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9"/>
  <workbookPr/>
  <mc:AlternateContent xmlns:mc="http://schemas.openxmlformats.org/markup-compatibility/2006">
    <mc:Choice Requires="x15">
      <x15ac:absPath xmlns:x15ac="http://schemas.microsoft.com/office/spreadsheetml/2010/11/ac" url="/Volumes/TESIS/34. TRANSPARENCIA/Pendiente hacer/11. Contratación pública. Concesiones administrativas/Contratos menores/"/>
    </mc:Choice>
  </mc:AlternateContent>
  <xr:revisionPtr revIDLastSave="0" documentId="13_ncr:1_{625F43F9-4749-6147-8206-A0C73DE43FDB}" xr6:coauthVersionLast="45" xr6:coauthVersionMax="45" xr10:uidLastSave="{00000000-0000-0000-0000-000000000000}"/>
  <bookViews>
    <workbookView xWindow="0" yWindow="460" windowWidth="40960" windowHeight="20740" xr2:uid="{1571DDB3-C5DE-45A9-A2EF-FDE6D83D3657}"/>
  </bookViews>
  <sheets>
    <sheet name="1_T" sheetId="1" r:id="rId1"/>
    <sheet name="2_T" sheetId="2" r:id="rId2"/>
    <sheet name="3_T" sheetId="3" r:id="rId3"/>
    <sheet name="4_T" sheetId="4" r:id="rId4"/>
  </sheets>
  <definedNames>
    <definedName name="_xlnm._FilterDatabase" localSheetId="0" hidden="1">'1_T'!$A$3:$F$4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57" i="1" l="1"/>
  <c r="C155" i="1"/>
  <c r="C153" i="1"/>
  <c r="C149" i="1"/>
  <c r="C147" i="1"/>
  <c r="C145" i="1"/>
  <c r="C143" i="1"/>
  <c r="C52" i="1"/>
  <c r="C50" i="1"/>
  <c r="C48" i="1"/>
  <c r="C42" i="1"/>
  <c r="C39" i="1"/>
  <c r="C31" i="1"/>
  <c r="C29" i="1"/>
  <c r="C6" i="1"/>
</calcChain>
</file>

<file path=xl/sharedStrings.xml><?xml version="1.0" encoding="utf-8"?>
<sst xmlns="http://schemas.openxmlformats.org/spreadsheetml/2006/main" count="736" uniqueCount="386">
  <si>
    <t>Organo</t>
  </si>
  <si>
    <t>Modalidad</t>
  </si>
  <si>
    <t>Importe</t>
  </si>
  <si>
    <t>Tercero</t>
  </si>
  <si>
    <t>Descripcion</t>
  </si>
  <si>
    <t>Objeto Contrato</t>
  </si>
  <si>
    <t>SUMINISTRO</t>
  </si>
  <si>
    <t>SERVICIO</t>
  </si>
  <si>
    <t>SERVI TECNI CANARIAS SL</t>
  </si>
  <si>
    <t>LEDEZMA SALAMANCA JOSE LUIS</t>
  </si>
  <si>
    <t>DECANO DE LA FACULTAD DE CIENCIAS DE LA EDUCACIÓN</t>
  </si>
  <si>
    <t>DECANO DE LA FACULTAD DE CIENCIAS DE LA SALUD</t>
  </si>
  <si>
    <t xml:space="preserve">DISTRIBUIDORA Y SERVICIO TECNICO CANARIO SOCIEDAD </t>
  </si>
  <si>
    <t>ASOC CULTURAL SOYMAMUT</t>
  </si>
  <si>
    <t>FRIO ARCHIPIELAGO SA</t>
  </si>
  <si>
    <t>DECANO DE LA FACULTAD DE VETERINARIA</t>
  </si>
  <si>
    <t>TRANSPORTES LA PARDILLA SL</t>
  </si>
  <si>
    <t>TRANSPORTES ABIANYERA SL</t>
  </si>
  <si>
    <t>DIRECTOR DE LA ESCUELA DE INGENERÍAS INDUSTRIALES Y CIVIL</t>
  </si>
  <si>
    <t>AGUAS DE TEROR SA</t>
  </si>
  <si>
    <t>FUNDACION CANARIA UNIVERSITARIA L.P.</t>
  </si>
  <si>
    <t>SANTANA RAMIREZ IVAN</t>
  </si>
  <si>
    <t>INGETELCA SL</t>
  </si>
  <si>
    <t>BIOTEIN SL</t>
  </si>
  <si>
    <t>DIRECTOR DEL I. U. DE ACUICULTURA SOSTENIBLE Y ECOSISTEMAS</t>
  </si>
  <si>
    <t>OBRA</t>
  </si>
  <si>
    <t>NOVELEC VECAPE SL</t>
  </si>
  <si>
    <t>JOHN WILEY &amp; SONS LIMITED</t>
  </si>
  <si>
    <t>GERENTE</t>
  </si>
  <si>
    <t>CECECONS CONTRATAS</t>
  </si>
  <si>
    <t>GESTION Y SERVICIOS BELVEDERE SL</t>
  </si>
  <si>
    <t>INTERTERRITORIAL DE NEGOCIOS DE CANARIAS</t>
  </si>
  <si>
    <t>AMARASCO CONSTRUCTORA SL</t>
  </si>
  <si>
    <t>LUIS ARBELO MIGUEL</t>
  </si>
  <si>
    <t>REFORMAS PARMAD SL</t>
  </si>
  <si>
    <t>ELSEVIER B.V.</t>
  </si>
  <si>
    <t>AMERICAN CHEMICAL SOCIETY</t>
  </si>
  <si>
    <t>RODRIGUEZ GIL JAIME</t>
  </si>
  <si>
    <t>OVID TECHNOLOGIES SL</t>
  </si>
  <si>
    <t>SPRINGER CUSTOMER SERVICE CENTER GMBH</t>
  </si>
  <si>
    <t>SAGE PUBLICATIONS LTD</t>
  </si>
  <si>
    <t>ROYAL SOCIETY OF CHEMISTRY</t>
  </si>
  <si>
    <t>PRENAX SAS SUCURSAL EN ESPAÑA</t>
  </si>
  <si>
    <t>OTIS MOBILITY SA</t>
  </si>
  <si>
    <t>ACEINSA CANARIAS SA</t>
  </si>
  <si>
    <t>MONTERO ARAMBURU SLP</t>
  </si>
  <si>
    <t>RG Y CONTROL 4 CANARIAS SL</t>
  </si>
  <si>
    <t>DIAZ-BERTRANA MARRERO MARIA ROSA</t>
  </si>
  <si>
    <t>CORTES BECHIARELLI EMILIO DANIEL</t>
  </si>
  <si>
    <t>CB REGANTES DEL CENTRO DE LAS PALMAS</t>
  </si>
  <si>
    <t>CICLONIX SL</t>
  </si>
  <si>
    <t>DANYSOFT INTERNACIONAL SL</t>
  </si>
  <si>
    <t>ELEARNING SOLUTIONS SL</t>
  </si>
  <si>
    <t>ASESORIA Y CONTROL EN PROTECCION RADIOLO</t>
  </si>
  <si>
    <t>GREENDATA SL</t>
  </si>
  <si>
    <t>LOPEZ CAMPOS IBAN FELIX</t>
  </si>
  <si>
    <t>AENOR CONOCIMIENTO SLU</t>
  </si>
  <si>
    <t>DYLASOC EXPERTOS EN INFORMACION SL</t>
  </si>
  <si>
    <t>PROQUEST LLC</t>
  </si>
  <si>
    <t>CENGAGE LEARNING EMEA L.TD</t>
  </si>
  <si>
    <t>EDITORIAL TIRANT LO BLANCH SL</t>
  </si>
  <si>
    <t>NUEVAS TECNOLOGIAS DE CANARIAS SL</t>
  </si>
  <si>
    <t>VLEX NETWORKS SL</t>
  </si>
  <si>
    <t>ESPINO ARROYO DANIEL</t>
  </si>
  <si>
    <t>INFORMA SA</t>
  </si>
  <si>
    <t>E-LIBRO CORPORATION</t>
  </si>
  <si>
    <t>AIP PUBLISHING</t>
  </si>
  <si>
    <t>EBSCO INFORMATION SERVICES SL</t>
  </si>
  <si>
    <t>DESARROLLO APLICACIONES TARJETA INTELIGE</t>
  </si>
  <si>
    <t>LICENCIA ANUAL DE SERVICIO DE EMISIÓN INSTANTÁNEA DE LA TARJETA</t>
  </si>
  <si>
    <t>CASTELLANO CASTELLANO JORGE JESUS</t>
  </si>
  <si>
    <t>PRESIDENTE DEL CONSEJO SOCIAL</t>
  </si>
  <si>
    <t>RECTOR</t>
  </si>
  <si>
    <t>VICERRECTORADO DE COMUNICACIÓN Y PROYECCIÓN SOCIAL</t>
  </si>
  <si>
    <t>THE CONVERSATION ESPAÑA</t>
  </si>
  <si>
    <t xml:space="preserve">ACUERDO DE COLABORACIÓN THE CONVERSATION ESPAÑA (DESDE EL 1 DE </t>
  </si>
  <si>
    <t>ALMACENES CHUHARSONS SL</t>
  </si>
  <si>
    <t>INICIATIVAS DE COMUNICACION DE CANARIAS</t>
  </si>
  <si>
    <t>SUSCRIPCIÓN AL OBSERVATORIO DE MEDICIÓN DEL IMPACTO COMUNICATIVO</t>
  </si>
  <si>
    <t>VICERRECTORADO DE CULTURA Y SOCIEDAD</t>
  </si>
  <si>
    <t>LA PLAZA TOURS AND SERVICES SL</t>
  </si>
  <si>
    <t>DEGANO STEFANO</t>
  </si>
  <si>
    <t>VICERRECTORADO DE ESTUDIANTES Y DEPORTES</t>
  </si>
  <si>
    <t>AREALONGA CANDELARIA SL</t>
  </si>
  <si>
    <t>SUMINISTROS SANTANA DOMINGUEZ SLU</t>
  </si>
  <si>
    <t>SOLVENTIA 3 SL</t>
  </si>
  <si>
    <t>VIVAC AVENTURA SL</t>
  </si>
  <si>
    <t>VICERRECTORADO DE INTERNACIONALIZACION Y COOPERACIÓN</t>
  </si>
  <si>
    <t>VICERRECTORADO DE INVESTIGACIÓN, INNOVACIÓN Y TRANSFERENCIA</t>
  </si>
  <si>
    <t>TOVAR BARRERA CRISTO JAVIER</t>
  </si>
  <si>
    <t>AGILENT TECHNOLOGIES SPAIN SL</t>
  </si>
  <si>
    <t>VICERRECTORADO DE TITULACIONES Y FORMACIÓN PERMANENTE</t>
  </si>
  <si>
    <t>**5530**</t>
  </si>
  <si>
    <t>**8296**</t>
  </si>
  <si>
    <t>**6234**</t>
  </si>
  <si>
    <t>**6312**</t>
  </si>
  <si>
    <t>**6244**</t>
  </si>
  <si>
    <t>**5034**</t>
  </si>
  <si>
    <t>**5018**</t>
  </si>
  <si>
    <t>**5353**</t>
  </si>
  <si>
    <t>**5313**</t>
  </si>
  <si>
    <t>**5073**</t>
  </si>
  <si>
    <t>**3116**</t>
  </si>
  <si>
    <t>**5672**</t>
  </si>
  <si>
    <t>**5900**</t>
  </si>
  <si>
    <t>**5111**</t>
  </si>
  <si>
    <t>**3767**</t>
  </si>
  <si>
    <t>**6282**</t>
  </si>
  <si>
    <t>**8702**</t>
  </si>
  <si>
    <t>**8527**</t>
  </si>
  <si>
    <t>**6309**</t>
  </si>
  <si>
    <t>**0452**</t>
  </si>
  <si>
    <t>**6352**</t>
  </si>
  <si>
    <t>**0050**</t>
  </si>
  <si>
    <t>**9216**</t>
  </si>
  <si>
    <t>**5280**</t>
  </si>
  <si>
    <t>**4846**</t>
  </si>
  <si>
    <t>**3855**</t>
  </si>
  <si>
    <t>**2097**</t>
  </si>
  <si>
    <t>**3421**</t>
  </si>
  <si>
    <t>**2397**</t>
  </si>
  <si>
    <t>**8011**</t>
  </si>
  <si>
    <t>**6343**</t>
  </si>
  <si>
    <t>**1701**</t>
  </si>
  <si>
    <t>**5628**</t>
  </si>
  <si>
    <t>**8192**</t>
  </si>
  <si>
    <t>**2525**</t>
  </si>
  <si>
    <t>**5101**</t>
  </si>
  <si>
    <t>**5838**</t>
  </si>
  <si>
    <t>**0401**</t>
  </si>
  <si>
    <t>**1820**</t>
  </si>
  <si>
    <t>**1339**</t>
  </si>
  <si>
    <t>**9331**</t>
  </si>
  <si>
    <t>**0742**</t>
  </si>
  <si>
    <t>**3058**</t>
  </si>
  <si>
    <t>**5893**</t>
  </si>
  <si>
    <t>**8180**</t>
  </si>
  <si>
    <t>**4464**</t>
  </si>
  <si>
    <t>**2053**</t>
  </si>
  <si>
    <t>**8417**</t>
  </si>
  <si>
    <t>**1989**</t>
  </si>
  <si>
    <t>**6091**</t>
  </si>
  <si>
    <t>**5867**</t>
  </si>
  <si>
    <t>**7565**</t>
  </si>
  <si>
    <t>**7763**</t>
  </si>
  <si>
    <t>**0192**</t>
  </si>
  <si>
    <t>**1171**</t>
  </si>
  <si>
    <t>**5765**</t>
  </si>
  <si>
    <t>**7707**</t>
  </si>
  <si>
    <t>**5164**</t>
  </si>
  <si>
    <t>**6211**</t>
  </si>
  <si>
    <t>**4433**</t>
  </si>
  <si>
    <t>**5534**</t>
  </si>
  <si>
    <t>**5296**</t>
  </si>
  <si>
    <t>**0476**</t>
  </si>
  <si>
    <t>**8439**</t>
  </si>
  <si>
    <t>**6123**</t>
  </si>
  <si>
    <t>**5473**</t>
  </si>
  <si>
    <t>**7193**</t>
  </si>
  <si>
    <t>DOT LIB INFORMATION LLC</t>
  </si>
  <si>
    <t>DAVILA PONCE JORGE SANTOS</t>
  </si>
  <si>
    <t>BULMIRCAN SLU</t>
  </si>
  <si>
    <t>ATLANTIS TECNOLOGIA Y SISTEMAS SLU</t>
  </si>
  <si>
    <t>FUNDACION ESPAÑOLA PARA LA CIENCIA Y LA</t>
  </si>
  <si>
    <t>INSTITUTE OF PHYSICS PUBLISHING</t>
  </si>
  <si>
    <t>TECNOSYSTEM SA</t>
  </si>
  <si>
    <t>Referencia
contable</t>
  </si>
  <si>
    <t>**4373**</t>
  </si>
  <si>
    <t>SISTEMAS DIDACTICOS DE LABORATORIO SL</t>
  </si>
  <si>
    <t>**2999**</t>
  </si>
  <si>
    <t>**4732**</t>
  </si>
  <si>
    <t>UNIVERSIDAD DE BARCELONA</t>
  </si>
  <si>
    <t>**6649**</t>
  </si>
  <si>
    <t>MONTESDEOCA QUINTANA ANGEL CRITOBAL</t>
  </si>
  <si>
    <t>ORGANIZACIÓN Y DESARROLLO DE LAS ACTIVIDADES DE APRENDIZAJE Y TUR</t>
  </si>
  <si>
    <t>**5614**</t>
  </si>
  <si>
    <t>SERVICIOS AVANZADOS DE CANARIAS SL</t>
  </si>
  <si>
    <t>**5719**</t>
  </si>
  <si>
    <t>AGUIAR INGENIEROS SLP</t>
  </si>
  <si>
    <t>**7909**</t>
  </si>
  <si>
    <t>**9865**</t>
  </si>
  <si>
    <t>ASFALTOS TIVOLI SLU</t>
  </si>
  <si>
    <t>**8480**</t>
  </si>
  <si>
    <t>LA EMPRESA SELECCIONADA POR EL PROYECTO EUROPEO EUROEMOTUR HA</t>
  </si>
  <si>
    <t>**8021**</t>
  </si>
  <si>
    <t>VISIT METEORA PC</t>
  </si>
  <si>
    <t>**0697**</t>
  </si>
  <si>
    <t>OUTDOORS TRAINING IKE</t>
  </si>
  <si>
    <r>
      <rPr>
        <sz val="14"/>
        <color rgb="FFFFFF00"/>
        <rFont val="Aptos Narrow"/>
        <family val="2"/>
        <scheme val="minor"/>
      </rPr>
      <t>UNIVERSIDAD DE LAS PALMAS DE GRAN CANARIA</t>
    </r>
    <r>
      <rPr>
        <sz val="11"/>
        <color rgb="FFFFFF00"/>
        <rFont val="Aptos Narrow"/>
        <family val="2"/>
        <scheme val="minor"/>
      </rPr>
      <t xml:space="preserve">
CONTRATOS MENORES CUARTO TRIMESTRE 2025</t>
    </r>
  </si>
  <si>
    <r>
      <rPr>
        <sz val="14"/>
        <color rgb="FFFFFF00"/>
        <rFont val="Aptos Narrow"/>
        <family val="2"/>
        <scheme val="minor"/>
      </rPr>
      <t>UNIVERSIDAD DE LAS PALMAS DE GRAN CANARIA</t>
    </r>
    <r>
      <rPr>
        <sz val="11"/>
        <color rgb="FFFFFF00"/>
        <rFont val="Aptos Narrow"/>
        <family val="2"/>
        <scheme val="minor"/>
      </rPr>
      <t xml:space="preserve">
CONTRATOS MENORES TERCER TRIMESTRE 2025 </t>
    </r>
  </si>
  <si>
    <r>
      <rPr>
        <sz val="14"/>
        <color rgb="FFFFFF00"/>
        <rFont val="Trebuchet MS"/>
        <family val="2"/>
      </rPr>
      <t>UNIVERSIDAD DE LAS PALMAS DE GRAN CANARIA</t>
    </r>
    <r>
      <rPr>
        <sz val="11"/>
        <color rgb="FFFFFF00"/>
        <rFont val="Trebuchet MS"/>
        <family val="2"/>
      </rPr>
      <t xml:space="preserve">
CONTRATOS MENORES SEGUNDO TRIMESTRE 2025</t>
    </r>
  </si>
  <si>
    <r>
      <rPr>
        <sz val="14"/>
        <color rgb="FFFFFF00"/>
        <rFont val="Trebuchet MS"/>
        <family val="2"/>
      </rPr>
      <t>UNIVERSIDAD DE LAS PALMAS DE GRAN CANARIA</t>
    </r>
    <r>
      <rPr>
        <sz val="11"/>
        <color rgb="FFFFFF00"/>
        <rFont val="Trebuchet MS"/>
        <family val="2"/>
      </rPr>
      <t xml:space="preserve">
CONTRATOS MENORES PRIMER TRIMESTE EJERCICIO 2025 </t>
    </r>
  </si>
  <si>
    <t>**6724**</t>
  </si>
  <si>
    <t>PLANIFICACION DE ENTORNOS TECNOLOGICOS S</t>
  </si>
  <si>
    <t>ADQUISICIÓN DE LICENCIA DE SOFTWARE PARA LA PREVENCIÓN DEL PLAGIO</t>
  </si>
  <si>
    <t xml:space="preserve">ENCARGO A LA FULP DE PROYECTO DE ANÁLISIS DE LAS OCUPACIONES MÁS </t>
  </si>
  <si>
    <t>**2551**</t>
  </si>
  <si>
    <t>INNOVA OCEANOGRAFIA LITORAL SL</t>
  </si>
  <si>
    <t>ADQUISICIÓN DE CONTROS HYDROFIA® TA. SE DEBE COMPRAR UN EQUIPO DE</t>
  </si>
  <si>
    <t>**2381**</t>
  </si>
  <si>
    <t xml:space="preserve">ADQUISICIÓN DE UN EQUIPO QUE PERMITA LECTURAS DE ABSORBANCIA, </t>
  </si>
  <si>
    <t xml:space="preserve">MATERIA PRIMA BASICA Y LOS NECESARIOS( PAPELES, PAÑOS, PASTA DE </t>
  </si>
  <si>
    <t>**5104**</t>
  </si>
  <si>
    <t xml:space="preserve">FABRICACIÓN DE 12 TIPOS DIFERENTES DE ALEACIONES DE MAGNESIO CON </t>
  </si>
  <si>
    <t xml:space="preserve">MATERIAL FUNGIBLE, NECESARIO PARA EL DESARROLLO DE LA PARTE </t>
  </si>
  <si>
    <t>INVENTARIABLE-ADQUISICIÓN DE TRES ORDENADORES PARA PROCESAR</t>
  </si>
  <si>
    <t>**2205**</t>
  </si>
  <si>
    <t>THE MATHWORKS SL</t>
  </si>
  <si>
    <t>RENOVACIÓN ANUAL DEL MANTEMIENTO DE SOFTWARE UTILIZADO EN EL</t>
  </si>
  <si>
    <t>**2918**</t>
  </si>
  <si>
    <t>WISE NETWORKS SLU</t>
  </si>
  <si>
    <t xml:space="preserve">DESARROLLO Y APLICACIONES DEL HUB DEL PROYECTO, CON ARQUITECTURA </t>
  </si>
  <si>
    <t>**6139**</t>
  </si>
  <si>
    <t>LET'S TALK MANAGEMENT SL UNIPERSONAL</t>
  </si>
  <si>
    <t>DESARROLLO DE CONTENIDOS Y NETWORK DEL DIGITAL HUB</t>
  </si>
  <si>
    <t>DESARROLLO DE CONTENIDO Y VIDEO 360 PARA EL HUB DEL PROYECTO</t>
  </si>
  <si>
    <t>**6881**</t>
  </si>
  <si>
    <t>CANARIAN HOSPITALITY SL</t>
  </si>
  <si>
    <t>ACCIONES DIGITALIZACION EMPRESAS SELECCIONADAS PROYECTO</t>
  </si>
  <si>
    <t>**6199**</t>
  </si>
  <si>
    <t>TE LLEVO TRAVEL SL</t>
  </si>
  <si>
    <t>ACCIONES DIGITALIZACION DE EMPRESA SELECCIONADA PARA EL PROYECTO</t>
  </si>
  <si>
    <t xml:space="preserve">SERVICIO DE ORGANIZACIÓN DE EVENTOS, GESTION Y RESERVA SALAS Y </t>
  </si>
  <si>
    <t>**5762**</t>
  </si>
  <si>
    <t>OCEANO DE EXPERIENCIAS SL</t>
  </si>
  <si>
    <t>**8894**</t>
  </si>
  <si>
    <t>PROYECCIONES Y ESTUDIOS TRANSNACIONALES</t>
  </si>
  <si>
    <t xml:space="preserve">REALIZACIÓN DE TRABAJOS DE CAMPO CONSISTENTE EN REUNIONES DE </t>
  </si>
  <si>
    <t>**85SW**</t>
  </si>
  <si>
    <t>BETA ANALYTIC INC</t>
  </si>
  <si>
    <t xml:space="preserve">10 DATACIONES POR RADIOCARBONO DE MATERIAL VEGETAL CARBONIZADO Y </t>
  </si>
  <si>
    <t xml:space="preserve">ANÁLISIS POR MICROSONDA ELECTRÓNICA DE MUESTRAS DE CENIZA </t>
  </si>
  <si>
    <t>**8056**</t>
  </si>
  <si>
    <t>NOLDUS INFORMATION TECHNOLOGY BV</t>
  </si>
  <si>
    <t>SERVICIO DE NEUROMARKETING Y EQUIPAMIENTO DE ANALISIS DE EMOCIONE</t>
  </si>
  <si>
    <t>SERVICIO DE NEUROMARKETING Y EQUIPAMIENTO DE ANALISIS EMOCIONES</t>
  </si>
  <si>
    <t>PUBLICACIÓN DE LIBRO CON RESULTADOS DEL PROYECTO.</t>
  </si>
  <si>
    <t xml:space="preserve">COMPROMISO DE LA ULPGC CON ESTUDIANTES PARA MANTENER PROTOCOLO   </t>
  </si>
  <si>
    <t>SUMINISTRO DE GASOIL PARA LOS SISTEMAS DE AGUA CALIENTE</t>
  </si>
  <si>
    <t>ORGANIZACIÓN DE LAS ACTIVIDADES EN LA NATURALEZA (SENDERISMO,</t>
  </si>
  <si>
    <t>**6134**</t>
  </si>
  <si>
    <t>CEDAGA II LP SLU</t>
  </si>
  <si>
    <t>MONITORIZACIÓN DE LA SALA FITNESS Y MUSCULACIÓN DE ENERO</t>
  </si>
  <si>
    <t>MONITORIZACIÓN DE LAS ACTIVIDADES DE GAP, ESPALDA SANA, YOGA,</t>
  </si>
  <si>
    <t>EMISIÓN EN DIRECTO DE JORNADAS DE PUERTAS ABIERTAS DE LA ULPGC</t>
  </si>
  <si>
    <t>**6553**</t>
  </si>
  <si>
    <t>RODRIGUEZ SANCHEZ MARIA AMPARO</t>
  </si>
  <si>
    <t>PRESTACIÓN DE SERVICIOS DE ASISTENCIA PSICOPEDAGÓCIA A LA COMUN,</t>
  </si>
  <si>
    <t>TRASLADO ALUMNOS PARA ASISTENCIA A LOS PROGRAMAS</t>
  </si>
  <si>
    <t>FORMACIÓN PEDAGÓGICA DEL CORO SCHOLA CANTORUM, CURSOS ONLINE,</t>
  </si>
  <si>
    <t xml:space="preserve">8.000 TALEGAS ISOTÉRMICAS EN COLOR BLANCO, DE MEDIDAS 32*42 CM, </t>
  </si>
  <si>
    <t>**6768**</t>
  </si>
  <si>
    <t>OBJETOS QUE COMUNICAN SLU</t>
  </si>
  <si>
    <t>8.000 BOLSAS DE ASAS LARGAS FABRICADA DE ALGODÓN DE 140 GR/M2.</t>
  </si>
  <si>
    <t>**1187**</t>
  </si>
  <si>
    <t>GROW COMUNICACION SA</t>
  </si>
  <si>
    <t>CONSULTORÍA ESTRATÉGICA SOCIAL MEDIA: BENCHMARK DE LA COMPETENCIA</t>
  </si>
  <si>
    <t>MATERIAL DE MERCHANDISING</t>
  </si>
  <si>
    <t>**9890**</t>
  </si>
  <si>
    <t>ORAME SL</t>
  </si>
  <si>
    <t>ORGANIZACIÓN LIGA DE DEBATE UNIVERSITARIO ULPGC 2025</t>
  </si>
  <si>
    <t>BU (01/01/2025 - 01/12/2025) SUSCRIPCIONES REVISTAS EXTRANJERAS</t>
  </si>
  <si>
    <t xml:space="preserve"> BU (01/01/2025-31/12/2025) SUSCRIPCIONES REVISTAS EXTRANJERAS</t>
  </si>
  <si>
    <t>**4616**</t>
  </si>
  <si>
    <t>BU (01/01/2025-31/12/2025) RENOVACION SUSCRIPCIÓN AL RECURSO IOP</t>
  </si>
  <si>
    <t>BU (01/01/2025-30/04/2026) SUSCRIPCIÓN LAS REVISTAS DE LIPPINCOTT</t>
  </si>
  <si>
    <t xml:space="preserve">SUMINISTRO DE AGUA MINERAL PARA EL PERSONAL </t>
  </si>
  <si>
    <t>**6590**</t>
  </si>
  <si>
    <t>SIC07572 - RENOVACIÓN DE LICENCIAS UIPATH 2025.</t>
  </si>
  <si>
    <t xml:space="preserve">CONTRATACIÓN. EXPTE. 4357-COMPRA DE CONSUMIBLES Y MATERIAL </t>
  </si>
  <si>
    <t>CONTRATACIÓN. EXPTE.6519/2025-SUMINISTRO DE LUMINARIAS DE</t>
  </si>
  <si>
    <t xml:space="preserve">CONTRATACION: SUMINISTRO ALTERNATIVO DE AGUA DE RIEGO PARA LAS </t>
  </si>
  <si>
    <t>**7929**</t>
  </si>
  <si>
    <t>NUNSYS SA</t>
  </si>
  <si>
    <t>SIC07568 - RENOVACIÓN DE 250 LICENCIAS CORTEX-XDR.</t>
  </si>
  <si>
    <t>LEFEBVRE-EL DERECHO SA</t>
  </si>
  <si>
    <t>BU (01/02/2025-31/01/2026) SUSCRIPCIÓN A LA COLECCIÓN DE MEMENTOS</t>
  </si>
  <si>
    <t>SIC07556 - ADQUISICIÓN DE 10 ORDENADORES PARA EL NUEVO EQUIPO</t>
  </si>
  <si>
    <t>SIC07538 - RENOVACIÓN ZENDESK OTEA 2025.</t>
  </si>
  <si>
    <t xml:space="preserve"> BU (01/01/2025-31/12/2025) SUSCRIPCIONES REVISTAS ESPAÑOLAS</t>
  </si>
  <si>
    <t>SIC07567 - RENOVACIÓN MANTENIMIENTO LICENCIAS DELPHI AÑO 2025.</t>
  </si>
  <si>
    <t xml:space="preserve">CONTRATACIÓN: EXPEDIENTE 3777/2025 SUMINISTRO DE CORTINA </t>
  </si>
  <si>
    <t>SUSTITUCIÓN DE 100 TABLEROS PARA LAS MESAS DE LAS AULAS</t>
  </si>
  <si>
    <t>SERVICIOS UNIDAD TÉCNICA PROTECCIÓN RADIOLÓGICA  ACPRO - AÑO 2025</t>
  </si>
  <si>
    <t xml:space="preserve">BU (01/01/2025-31/12/2025) RENOVACIÓN SUSCRIP. PLATAFORMAS DE </t>
  </si>
  <si>
    <t>BU (01/01/2025-31/12/2025) SUSCRIPCIÓN A IEEE XPLORE DIGITAL LIBR</t>
  </si>
  <si>
    <t>BU (01/01/2025-31/12/2025) SUSCRIPCIÓN BASES DE DATOS EBSCO</t>
  </si>
  <si>
    <t xml:space="preserve">BU (01/01/2025-31/12/2025) RENOVACIÓN SUSCRIPC. A CUP, OUP Y </t>
  </si>
  <si>
    <t xml:space="preserve">BU (01/01/2025-31/12/2025) SUSCRIPCIÓN PLATAFORMA DE REVISTAS </t>
  </si>
  <si>
    <t>BU (01/01/2025-31/12/2025) SUSCRIPCIÓN A SPRINGER LINK (EXPDTE.</t>
  </si>
  <si>
    <t>BU (01/01/2025-31/12/2025) SUSCRIPCIÓN A WILLEY (EXPDTE. 12315)</t>
  </si>
  <si>
    <t>**4169**</t>
  </si>
  <si>
    <t>BU (01/01/2025-31/12/2025) SUSCRIPCIÓN A SAGE JOURNALS PREMIER</t>
  </si>
  <si>
    <t>BU (01/01/25-31/12/25) RENOVACIÓN ACCESS FEE COLECCIONES PROQUEST</t>
  </si>
  <si>
    <t>BU (01/01/2025-31/12/2025) RENOVACIÓN DE LA SUSCRIPCIÓN A WOS</t>
  </si>
  <si>
    <t>BU (01/01/2025-30/04/2026) SUSCRIPCIÓN A LOS RECURSOS CONTRATADOS</t>
  </si>
  <si>
    <t>ARANZADI LA LEY SAU</t>
  </si>
  <si>
    <t>BU (01/01/2025-31/12/2025) SUSCRIPCIÓN A ARANZADI INSTITUCIONES</t>
  </si>
  <si>
    <t>BU (01/01/2025-31/12/2025) SUSCRIPCIÓN 9 RECURSOS ELECTRÓNICOS DE</t>
  </si>
  <si>
    <t>BU (01/01/2025-31/12/2025) SUSCRIPCIÓN A SCOPUS (EXPDTE. 13440)</t>
  </si>
  <si>
    <t xml:space="preserve">BU (01/01/2025-31/12/2025) RENOV. SUSCRIP. A NATURE (EXDPTE. </t>
  </si>
  <si>
    <t>BU (01/01/25-31/12/25) SUSCRIPCIÓN AL RECURSO SCIFINDER-N</t>
  </si>
  <si>
    <t>**3932**</t>
  </si>
  <si>
    <t>BU (01/01/2025-31/12/2025) SUSCRIPCIÓN A JSTOR (EXPDTE. 7431/2025</t>
  </si>
  <si>
    <t>BU (01/01/2025-31/12/2025) SUSCRIPCIÓN A EBSCO DISCOVERY SERVICE</t>
  </si>
  <si>
    <t>**1316**</t>
  </si>
  <si>
    <t>BU (01/01/25-31/12/25) SUSCRIPCIÓN A LA PLATAFORMA DIGITAL AIP</t>
  </si>
  <si>
    <t>**8799**</t>
  </si>
  <si>
    <t>SOLA RECHE ESTEBAN</t>
  </si>
  <si>
    <t>CONTRATACIÓN. EXPTE.12668/2025-ASISTENCIA LETRADA PARA LA DEFENSA</t>
  </si>
  <si>
    <t>CONTRATACION:ASISTENCIA TÉCNICA Y LA DIRECCIÓN DE OBRAS VARIAS EN</t>
  </si>
  <si>
    <t>**6263**</t>
  </si>
  <si>
    <t>SERVICIOS MEDIOAMBIENTALES CANARIOS</t>
  </si>
  <si>
    <t>CONTRATACIÓN: EXPTE.6638/2025-SERVICIO DE MANTENIMIENTO</t>
  </si>
  <si>
    <t>CONTRATACION: EXP 4591/2025 - ASISTENCIA LETRADA PARA LA DEFENSA</t>
  </si>
  <si>
    <t>TRANSPORTE CIRCULAR ESTUDIANTES DE VETERINARIA</t>
  </si>
  <si>
    <t>BU (01/01/25-31/12/25) SUSCRIPCIÓN A ROYAL SOCIETY OF CHEMISTRY</t>
  </si>
  <si>
    <t>BU (01/01/2025-31/12/2025) SUSCRIPCIÓN A CÁTEDRA ESPAÑA</t>
  </si>
  <si>
    <t>**5816**</t>
  </si>
  <si>
    <t>LEGIOCAN SL</t>
  </si>
  <si>
    <t xml:space="preserve">CONTRATACION: EXP 7967/2025- SERVICIO DE LIMPIEZA Y DESINFECCIÓN </t>
  </si>
  <si>
    <t xml:space="preserve">BU (01/01/25-31/12/25) RENOVACIÓN DE LA SUSCRIPCIÓN A LA BASE DE </t>
  </si>
  <si>
    <t xml:space="preserve">BU (01/01/25-31/12/25) SUSCRIPCIÓN AL RECURSO SABI (SISTEMA DE </t>
  </si>
  <si>
    <t>BU (01/01/2025-31/12/2025) SUSCRIPCIÓN PORTAL REVISTAS JURÍDICAS</t>
  </si>
  <si>
    <t>BU (01/05/25-30/04/26) SUSCRIPCIÓN PQ HEALTH &amp; MEDICAL COLLECTION</t>
  </si>
  <si>
    <t>CONTRATACION: ASESORAMIENTO JURÍDICO Y DIRECCIÓN LETRADA EN EL PO</t>
  </si>
  <si>
    <t xml:space="preserve">CONTRATACION: EXP 4595/2025 - ASISTENCIA LETRADA EN EL </t>
  </si>
  <si>
    <t xml:space="preserve">BU (01/01/25-31/12/25) MANTENIMIENTO Y SOPORTE EN IMPRESIÓN 3D </t>
  </si>
  <si>
    <t xml:space="preserve">CONTRATACION: EXP 6395/2025 - ASISTENCIA LETRADA PARA LA DEFENSA </t>
  </si>
  <si>
    <t>BU (01/01/2025-31/12/2025) SUSCRIPCIÓN A AMERICAN CHEMICAL</t>
  </si>
  <si>
    <t>BU (01/01/25-31/12/25) SUSCRIPCIÓN A AENORMÁS 2025</t>
  </si>
  <si>
    <t>BU (01/03/25-28/02/26) SUSCRIPCIÓN A PQ DISSERTATION &amp; THESES</t>
  </si>
  <si>
    <t>**0809**</t>
  </si>
  <si>
    <t>LOPEZ CABRERA JOSE MANUEL</t>
  </si>
  <si>
    <t>CONTRATACION: EXP 1984-2025 PROYECTO ARQUITECTONICO DE ACONDI-</t>
  </si>
  <si>
    <t>MARTIN PLACERES FRANCISCO MIGUEL</t>
  </si>
  <si>
    <t>CONTRATACION:EXP 2021-2025 REDACCIÓN PROYECTO DE INGENIERÍA PARA</t>
  </si>
  <si>
    <t>SIC07450 - RENOVACIÓN LICENCIA ISL ON LINE 2025.</t>
  </si>
  <si>
    <t xml:space="preserve">BU (01/01/2025-31/12/2025) RENOVACIÓN DE LA SUSCRIPCIÓN A VLEX </t>
  </si>
  <si>
    <t>CONTRATACIÓN: DEFENSA LETRADA EN EL PROCEDIMIENTO ORDINARIO 852/2</t>
  </si>
  <si>
    <t>BU (01/01/2025-31/07/2026) SOPORTE TÉCNICO PARA SISTEMA ACCEDYS</t>
  </si>
  <si>
    <t>BU (01/01/2025-31/12/2025) SUSCRIPCIÓN A NNN CONSULT TAXONOMY</t>
  </si>
  <si>
    <t>BU (01/06/2025-31/05/2026) SUSCRIPCIÓN A LA BIBLIOTECA VIRTUAL DE</t>
  </si>
  <si>
    <t>BU (01/01/2025-31/12/2025) RENOVACIÓN ACCESS FEE DE 18 TH CENTURY</t>
  </si>
  <si>
    <t>BU (01/05/2025-30/04/2026) REALIZACIÓN DE 20 CARTELES PARA LAS DI</t>
  </si>
  <si>
    <t>**7732**</t>
  </si>
  <si>
    <t>SAAVEDRA DIAZ ALBERTO</t>
  </si>
  <si>
    <t>CONTRATACION: EXP 1980/2025-REDACCIÓN DE PROYECTO DE ESTRUCTURAS</t>
  </si>
  <si>
    <t>PATRIMONIO COSTO COPIAS DE 5 EQUIPOS DE REPROGRAFIA PARA EL</t>
  </si>
  <si>
    <t xml:space="preserve">BU (01/01/2025-31/12/2025) SUSCRIPCIÓN A TIRANT ON LINE (EXPDTE. </t>
  </si>
  <si>
    <t xml:space="preserve">BU (01/01/2025-31/12/2025) MANTENIMIENTO DE PLATAFORMAS BASADAS </t>
  </si>
  <si>
    <t>CONTRATACIÓN: EXPTE.4839/2025-OBRA DE REFUERZO DEL FALSO TECHO DE</t>
  </si>
  <si>
    <t xml:space="preserve">CONTRATACION:EXP 12665/2025-OBRA DE ARREGLO DE LA CUBIERTA DE </t>
  </si>
  <si>
    <t>CONTRATACIÓN: EXPEDIENTE 9930/2025 OBRA DE REPARACION DE LA</t>
  </si>
  <si>
    <t>CONTRATACIÓN: EXPEDIENTE 12051/2025  OBRA PARA LA SUSTITUCIÓN DE</t>
  </si>
  <si>
    <t xml:space="preserve">CONTRATACIÓN: EXPEDIENTE 8620/2025 OBRAS DE ACONDICIONAMIENTO DE </t>
  </si>
  <si>
    <t>CONTRATACION:EXP 12678/2025-OBRAS DE ADECUACIÓN AL CTE BARANDILLA</t>
  </si>
  <si>
    <t xml:space="preserve">CONTRATACIÓN: EXPEDIENTE 3652/2025 OBRAS DE MEJORA ENERGÉTICA DE </t>
  </si>
  <si>
    <t xml:space="preserve">CONTRATACION:EXP 7887/2025-OBRAS DE AMPLIACIÓN DE ADECUACIÓN DE </t>
  </si>
  <si>
    <t>CONTRATACION:EXP 12931/2025-OBRA DE REFORMA DE LOS BAÑOS DE LA</t>
  </si>
  <si>
    <t>CONTRATACIÓN: EXOEDIENTE 10612/2025 IMPERMEABILIZACIÓN BAJADA</t>
  </si>
  <si>
    <t>CONTRATACIÓN. EXPTE.6773/2025. OBRA DE DESMONTAJE DE LAS TRES</t>
  </si>
  <si>
    <t>CONTRATACIÓN. EXPTE.4980/2025. OBRA DE NIVELACION CON SUBBASE Y</t>
  </si>
  <si>
    <t xml:space="preserve">CONTRATACIÓN: EXPEDIENTE 7682/2025 OBRA DE REPARACION DE LA </t>
  </si>
  <si>
    <t>CONTRATACION:EXP 7007/2025-OBRA DE SUSTITUCIÓN DE PUERTAS EN EL</t>
  </si>
  <si>
    <t xml:space="preserve">CONTRATACION:OBRA DE REFUERZO DE LA PIEDRA EXTERIOR DE LOS </t>
  </si>
  <si>
    <t xml:space="preserve">CONTRATACION: EXP 6483/2025 - OBRAS DE ACONDICIONAMIENTO DE LA </t>
  </si>
  <si>
    <t xml:space="preserve">CONTRATACION: EXP 7113/2025-OBRAS DE IMPERMEABILIZACIÓN DE </t>
  </si>
  <si>
    <t>CONTRATACIÓN: EXPEDIENTE 7693/2025 OBRA DE REPARACION DE LA</t>
  </si>
  <si>
    <t>**5187**</t>
  </si>
  <si>
    <t>DENIZ RODRIGUEZ JHONATAN</t>
  </si>
  <si>
    <t xml:space="preserve">CONTRATACION:EXP 7325/2025-OBRAS DE VENTILACIÓN DEL GRUPO </t>
  </si>
  <si>
    <t>BIOCON- ALQUILER EMBARCACIÓN YUIRI II PARA LA REALIZACION DE</t>
  </si>
  <si>
    <t xml:space="preserve">ADQUISICIÓN DE 15 ORDENADORES PB GIGABYTE PARA LA REPOSICIÓN DE </t>
  </si>
  <si>
    <t xml:space="preserve">TRANSPORTE PRÁCTICAS EXTERNAS ESTUDIANTES FACULTAD DE </t>
  </si>
  <si>
    <t>REDACC. PROYECTO DE CLIMATIZACIÓN LABORATORIOS C. DE LA SALUD</t>
  </si>
  <si>
    <t>**8012**</t>
  </si>
  <si>
    <t>ORGANISMO AUTONOMO ANECA</t>
  </si>
  <si>
    <t>ACREDITACIÓN FACULTAD C.SALUD EN ANECA</t>
  </si>
  <si>
    <t>JIMENEZ COLMENERO HUGO</t>
  </si>
  <si>
    <t>COLOCACIÓN AZULEJOS PORCELÁNICOS EN PAREDES AULARIO</t>
  </si>
  <si>
    <t>**9835**</t>
  </si>
  <si>
    <t>FERNANDEZ FELIX EDUARDO</t>
  </si>
  <si>
    <t>INSTALACION PAVIMENTO DE VINILO PARA LOS DESPACHOS DEL DECANATO</t>
  </si>
  <si>
    <t>TOTAL GENERAL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</si>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</sst>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,###,###,##0.00"/>
  </numFmts>
  <fonts count="12">
    <font>
      <sz val="11"/>
      <color theme="1"/>
      <name val="Aptos Narrow"/>
      <family val="2"/>
      <scheme val="minor"/>
    </font>
    <font>
      <sz val="9"/>
      <name val="Trebuchet MS"/>
      <family val="2"/>
    </font>
    <font>
      <b/>
      <sz val="9"/>
      <name val="Trebuchet MS"/>
      <family val="2"/>
    </font>
    <font>
      <sz val="11"/>
      <color rgb="FFFFFF00"/>
      <name val="Aptos Narrow"/>
      <family val="2"/>
      <scheme val="minor"/>
    </font>
    <font>
      <sz val="11"/>
      <color rgb="FFFFFF00"/>
      <name val="Trebuchet MS"/>
      <family val="2"/>
    </font>
    <font>
      <sz val="14"/>
      <color rgb="FFFFFF00"/>
      <name val="Trebuchet MS"/>
      <family val="2"/>
    </font>
    <font>
      <b/>
      <sz val="11"/>
      <color theme="3" tint="9.9978637043366805E-2"/>
      <name val="Trebuchet MS"/>
      <family val="2"/>
    </font>
    <font>
      <sz val="9"/>
      <color theme="3" tint="9.9978637043366805E-2"/>
      <name val="Trebuchet MS"/>
      <family val="2"/>
    </font>
    <font>
      <b/>
      <sz val="9"/>
      <color theme="3" tint="9.9978637043366805E-2"/>
      <name val="Trebuchet MS"/>
      <family val="2"/>
    </font>
    <font>
      <b/>
      <sz val="11"/>
      <color theme="4" tint="-0.499984740745262"/>
      <name val="Trebuchet MS"/>
      <family val="2"/>
    </font>
    <font>
      <sz val="14"/>
      <color rgb="FFFFFF00"/>
      <name val="Aptos Narrow"/>
      <family val="2"/>
      <scheme val="minor"/>
    </font>
    <font>
      <sz val="9"/>
      <color theme="1"/>
      <name val="Trebuchet MS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horizontal="left"/>
    </xf>
    <xf numFmtId="0" fontId="6" fillId="3" borderId="1" xfId="0" applyFont="1" applyFill="1" applyBorder="1" applyAlignment="1">
      <alignment horizontal="center" vertical="top"/>
    </xf>
    <xf numFmtId="164" fontId="7" fillId="0" borderId="1" xfId="0" applyNumberFormat="1" applyFont="1" applyBorder="1" applyAlignment="1">
      <alignment horizontal="left" vertical="top"/>
    </xf>
    <xf numFmtId="0" fontId="7" fillId="0" borderId="1" xfId="0" applyFont="1" applyBorder="1" applyAlignment="1">
      <alignment horizontal="left" vertical="top"/>
    </xf>
    <xf numFmtId="164" fontId="7" fillId="0" borderId="1" xfId="0" applyNumberFormat="1" applyFont="1" applyBorder="1" applyAlignment="1">
      <alignment horizontal="right" vertical="top"/>
    </xf>
    <xf numFmtId="0" fontId="7" fillId="0" borderId="0" xfId="0" applyFont="1" applyBorder="1" applyAlignment="1">
      <alignment vertical="top"/>
    </xf>
    <xf numFmtId="164" fontId="7" fillId="0" borderId="0" xfId="0" applyNumberFormat="1" applyFont="1" applyBorder="1" applyAlignment="1">
      <alignment vertical="top"/>
    </xf>
    <xf numFmtId="164" fontId="7" fillId="0" borderId="0" xfId="0" applyNumberFormat="1" applyFont="1" applyBorder="1" applyAlignment="1">
      <alignment horizontal="left" vertical="top"/>
    </xf>
    <xf numFmtId="0" fontId="7" fillId="0" borderId="0" xfId="0" applyFont="1" applyBorder="1" applyAlignment="1">
      <alignment horizontal="left" vertical="top"/>
    </xf>
    <xf numFmtId="164" fontId="7" fillId="0" borderId="0" xfId="0" applyNumberFormat="1" applyFont="1" applyBorder="1" applyAlignment="1">
      <alignment horizontal="right" vertical="top"/>
    </xf>
    <xf numFmtId="0" fontId="8" fillId="0" borderId="0" xfId="0" applyFont="1" applyBorder="1" applyAlignment="1">
      <alignment horizontal="left" vertical="top"/>
    </xf>
    <xf numFmtId="0" fontId="2" fillId="0" borderId="0" xfId="0" applyFont="1" applyBorder="1" applyAlignment="1">
      <alignment horizontal="left" vertical="top"/>
    </xf>
    <xf numFmtId="0" fontId="1" fillId="0" borderId="0" xfId="0" applyFont="1" applyBorder="1" applyAlignment="1">
      <alignment horizontal="left" vertical="top"/>
    </xf>
    <xf numFmtId="164" fontId="1" fillId="0" borderId="0" xfId="0" applyNumberFormat="1" applyFont="1" applyBorder="1" applyAlignment="1">
      <alignment horizontal="right" vertical="top"/>
    </xf>
    <xf numFmtId="164" fontId="1" fillId="0" borderId="0" xfId="0" applyNumberFormat="1" applyFont="1" applyBorder="1" applyAlignment="1">
      <alignment horizontal="left" vertical="top"/>
    </xf>
    <xf numFmtId="0" fontId="9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0" fontId="11" fillId="0" borderId="0" xfId="0" applyFont="1"/>
    <xf numFmtId="4" fontId="0" fillId="0" borderId="0" xfId="0" applyNumberFormat="1"/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0" fillId="0" borderId="2" xfId="0" applyBorder="1" applyAlignment="1">
      <alignment horizontal="center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4" fontId="0" fillId="0" borderId="1" xfId="0" applyNumberFormat="1" applyBorder="1"/>
    <xf numFmtId="0" fontId="0" fillId="0" borderId="1" xfId="0" applyBorder="1"/>
    <xf numFmtId="0" fontId="8" fillId="0" borderId="3" xfId="0" applyFont="1" applyBorder="1" applyAlignment="1">
      <alignment horizontal="right" vertical="top"/>
    </xf>
    <xf numFmtId="0" fontId="8" fillId="0" borderId="4" xfId="0" applyFont="1" applyBorder="1" applyAlignment="1">
      <alignment horizontal="right" vertical="top"/>
    </xf>
    <xf numFmtId="164" fontId="8" fillId="0" borderId="1" xfId="0" applyNumberFormat="1" applyFont="1" applyBorder="1" applyAlignment="1">
      <alignment horizontal="right" vertical="top"/>
    </xf>
    <xf numFmtId="0" fontId="6" fillId="0" borderId="3" xfId="0" applyFont="1" applyBorder="1" applyAlignment="1">
      <alignment horizontal="center" vertical="top"/>
    </xf>
    <xf numFmtId="0" fontId="6" fillId="0" borderId="4" xfId="0" applyFont="1" applyBorder="1" applyAlignment="1">
      <alignment horizontal="center" vertical="top"/>
    </xf>
    <xf numFmtId="164" fontId="6" fillId="0" borderId="1" xfId="0" applyNumberFormat="1" applyFont="1" applyBorder="1" applyAlignment="1">
      <alignment horizontal="righ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92B9FF-5619-4C23-AD95-8B86E1EA8E30}">
  <dimension ref="A1:F157"/>
  <sheetViews>
    <sheetView tabSelected="1" topLeftCell="A114" workbookViewId="0">
      <selection activeCell="E160" sqref="E160"/>
    </sheetView>
  </sheetViews>
  <sheetFormatPr baseColWidth="10" defaultRowHeight="15"/>
  <cols>
    <col min="1" max="1" width="56.6640625" customWidth="1"/>
    <col min="2" max="2" width="17" customWidth="1"/>
    <col min="3" max="3" width="13.5" customWidth="1"/>
    <col min="4" max="4" width="13.33203125" style="1" customWidth="1"/>
    <col min="5" max="5" width="44.5" bestFit="1" customWidth="1"/>
    <col min="6" max="6" width="63.33203125" bestFit="1" customWidth="1"/>
  </cols>
  <sheetData>
    <row r="1" spans="1:6" ht="42.75" customHeight="1">
      <c r="A1" s="20" t="s">
        <v>191</v>
      </c>
      <c r="B1" s="21"/>
      <c r="C1" s="21"/>
      <c r="D1" s="21"/>
      <c r="E1" s="21"/>
      <c r="F1" s="21"/>
    </row>
    <row r="2" spans="1:6" ht="4.5" customHeight="1">
      <c r="A2" s="22"/>
      <c r="B2" s="22"/>
      <c r="C2" s="22"/>
      <c r="D2" s="22"/>
      <c r="E2" s="22"/>
      <c r="F2" s="22"/>
    </row>
    <row r="3" spans="1:6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</row>
    <row r="4" spans="1:6">
      <c r="A4" s="4" t="s">
        <v>91</v>
      </c>
      <c r="B4" s="4" t="s">
        <v>6</v>
      </c>
      <c r="C4" s="5">
        <v>14733.9</v>
      </c>
      <c r="D4" s="3" t="s">
        <v>192</v>
      </c>
      <c r="E4" s="4" t="s">
        <v>193</v>
      </c>
      <c r="F4" s="4" t="s">
        <v>194</v>
      </c>
    </row>
    <row r="5" spans="1:6">
      <c r="A5" s="4" t="s">
        <v>91</v>
      </c>
      <c r="B5" s="4" t="s">
        <v>7</v>
      </c>
      <c r="C5" s="5">
        <v>12750</v>
      </c>
      <c r="D5" s="3" t="s">
        <v>101</v>
      </c>
      <c r="E5" s="4" t="s">
        <v>20</v>
      </c>
      <c r="F5" s="4" t="s">
        <v>195</v>
      </c>
    </row>
    <row r="6" spans="1:6">
      <c r="A6" s="27" t="s">
        <v>385</v>
      </c>
      <c r="B6" s="28"/>
      <c r="C6" s="29">
        <f>SUM(C4:C5)</f>
        <v>27483.9</v>
      </c>
      <c r="D6" s="3"/>
      <c r="E6" s="4"/>
      <c r="F6" s="4"/>
    </row>
    <row r="7" spans="1:6">
      <c r="A7" s="4" t="s">
        <v>88</v>
      </c>
      <c r="B7" s="4" t="s">
        <v>6</v>
      </c>
      <c r="C7" s="5">
        <v>39525</v>
      </c>
      <c r="D7" s="3" t="s">
        <v>196</v>
      </c>
      <c r="E7" s="4" t="s">
        <v>197</v>
      </c>
      <c r="F7" s="4" t="s">
        <v>198</v>
      </c>
    </row>
    <row r="8" spans="1:6">
      <c r="A8" s="4" t="s">
        <v>88</v>
      </c>
      <c r="B8" s="4" t="s">
        <v>6</v>
      </c>
      <c r="C8" s="5">
        <v>15452.01</v>
      </c>
      <c r="D8" s="3" t="s">
        <v>199</v>
      </c>
      <c r="E8" s="4" t="s">
        <v>90</v>
      </c>
      <c r="F8" s="4" t="s">
        <v>200</v>
      </c>
    </row>
    <row r="9" spans="1:6">
      <c r="A9" s="4" t="s">
        <v>88</v>
      </c>
      <c r="B9" s="4" t="s">
        <v>6</v>
      </c>
      <c r="C9" s="5">
        <v>9497.2100000000009</v>
      </c>
      <c r="D9" s="3" t="s">
        <v>167</v>
      </c>
      <c r="E9" s="4" t="s">
        <v>168</v>
      </c>
      <c r="F9" s="4" t="s">
        <v>201</v>
      </c>
    </row>
    <row r="10" spans="1:6">
      <c r="A10" s="4" t="s">
        <v>88</v>
      </c>
      <c r="B10" s="4" t="s">
        <v>6</v>
      </c>
      <c r="C10" s="5">
        <v>8616</v>
      </c>
      <c r="D10" s="3" t="s">
        <v>202</v>
      </c>
      <c r="E10" s="4" t="s">
        <v>165</v>
      </c>
      <c r="F10" s="4" t="s">
        <v>203</v>
      </c>
    </row>
    <row r="11" spans="1:6">
      <c r="A11" s="4" t="s">
        <v>88</v>
      </c>
      <c r="B11" s="4" t="s">
        <v>6</v>
      </c>
      <c r="C11" s="5">
        <v>8548</v>
      </c>
      <c r="D11" s="3" t="s">
        <v>104</v>
      </c>
      <c r="E11" s="4" t="s">
        <v>23</v>
      </c>
      <c r="F11" s="4" t="s">
        <v>204</v>
      </c>
    </row>
    <row r="12" spans="1:6">
      <c r="A12" s="4" t="s">
        <v>88</v>
      </c>
      <c r="B12" s="4" t="s">
        <v>6</v>
      </c>
      <c r="C12" s="5">
        <v>5418</v>
      </c>
      <c r="D12" s="3" t="s">
        <v>103</v>
      </c>
      <c r="E12" s="4" t="s">
        <v>22</v>
      </c>
      <c r="F12" s="4" t="s">
        <v>205</v>
      </c>
    </row>
    <row r="13" spans="1:6">
      <c r="A13" s="4" t="s">
        <v>88</v>
      </c>
      <c r="B13" s="4" t="s">
        <v>7</v>
      </c>
      <c r="C13" s="5">
        <v>42482</v>
      </c>
      <c r="D13" s="3" t="s">
        <v>206</v>
      </c>
      <c r="E13" s="4" t="s">
        <v>207</v>
      </c>
      <c r="F13" s="4" t="s">
        <v>208</v>
      </c>
    </row>
    <row r="14" spans="1:6">
      <c r="A14" s="4" t="s">
        <v>88</v>
      </c>
      <c r="B14" s="4" t="s">
        <v>7</v>
      </c>
      <c r="C14" s="5">
        <v>17570.09</v>
      </c>
      <c r="D14" s="3" t="s">
        <v>209</v>
      </c>
      <c r="E14" s="4" t="s">
        <v>210</v>
      </c>
      <c r="F14" s="4" t="s">
        <v>211</v>
      </c>
    </row>
    <row r="15" spans="1:6">
      <c r="A15" s="4" t="s">
        <v>88</v>
      </c>
      <c r="B15" s="4" t="s">
        <v>7</v>
      </c>
      <c r="C15" s="5">
        <v>17476.64</v>
      </c>
      <c r="D15" s="3" t="s">
        <v>212</v>
      </c>
      <c r="E15" s="4" t="s">
        <v>213</v>
      </c>
      <c r="F15" s="4" t="s">
        <v>214</v>
      </c>
    </row>
    <row r="16" spans="1:6">
      <c r="A16" s="4" t="s">
        <v>88</v>
      </c>
      <c r="B16" s="4" t="s">
        <v>7</v>
      </c>
      <c r="C16" s="5">
        <v>13980</v>
      </c>
      <c r="D16" s="3" t="s">
        <v>175</v>
      </c>
      <c r="E16" s="4" t="s">
        <v>176</v>
      </c>
      <c r="F16" s="4" t="s">
        <v>215</v>
      </c>
    </row>
    <row r="17" spans="1:6">
      <c r="A17" s="4" t="s">
        <v>88</v>
      </c>
      <c r="B17" s="4" t="s">
        <v>7</v>
      </c>
      <c r="C17" s="5">
        <v>9345.7900000000009</v>
      </c>
      <c r="D17" s="3" t="s">
        <v>216</v>
      </c>
      <c r="E17" s="4" t="s">
        <v>217</v>
      </c>
      <c r="F17" s="4" t="s">
        <v>218</v>
      </c>
    </row>
    <row r="18" spans="1:6">
      <c r="A18" s="4" t="s">
        <v>88</v>
      </c>
      <c r="B18" s="4" t="s">
        <v>7</v>
      </c>
      <c r="C18" s="5">
        <v>9345.7900000000009</v>
      </c>
      <c r="D18" s="3" t="s">
        <v>219</v>
      </c>
      <c r="E18" s="4" t="s">
        <v>220</v>
      </c>
      <c r="F18" s="4" t="s">
        <v>221</v>
      </c>
    </row>
    <row r="19" spans="1:6">
      <c r="A19" s="4" t="s">
        <v>88</v>
      </c>
      <c r="B19" s="4" t="s">
        <v>7</v>
      </c>
      <c r="C19" s="5">
        <v>8800</v>
      </c>
      <c r="D19" s="3" t="s">
        <v>95</v>
      </c>
      <c r="E19" s="4" t="s">
        <v>80</v>
      </c>
      <c r="F19" s="4" t="s">
        <v>222</v>
      </c>
    </row>
    <row r="20" spans="1:6">
      <c r="A20" s="4" t="s">
        <v>88</v>
      </c>
      <c r="B20" s="4" t="s">
        <v>7</v>
      </c>
      <c r="C20" s="5">
        <v>7850</v>
      </c>
      <c r="D20" s="3" t="s">
        <v>223</v>
      </c>
      <c r="E20" s="4" t="s">
        <v>224</v>
      </c>
      <c r="F20" s="4" t="s">
        <v>183</v>
      </c>
    </row>
    <row r="21" spans="1:6">
      <c r="A21" s="4" t="s">
        <v>88</v>
      </c>
      <c r="B21" s="4" t="s">
        <v>7</v>
      </c>
      <c r="C21" s="5">
        <v>6728.97</v>
      </c>
      <c r="D21" s="3" t="s">
        <v>225</v>
      </c>
      <c r="E21" s="4" t="s">
        <v>226</v>
      </c>
      <c r="F21" s="4" t="s">
        <v>227</v>
      </c>
    </row>
    <row r="22" spans="1:6">
      <c r="A22" s="4" t="s">
        <v>88</v>
      </c>
      <c r="B22" s="4" t="s">
        <v>7</v>
      </c>
      <c r="C22" s="5">
        <v>6350</v>
      </c>
      <c r="D22" s="3" t="s">
        <v>228</v>
      </c>
      <c r="E22" s="4" t="s">
        <v>229</v>
      </c>
      <c r="F22" s="4" t="s">
        <v>230</v>
      </c>
    </row>
    <row r="23" spans="1:6">
      <c r="A23" s="4" t="s">
        <v>88</v>
      </c>
      <c r="B23" s="4" t="s">
        <v>7</v>
      </c>
      <c r="C23" s="5">
        <v>5019.4800000000005</v>
      </c>
      <c r="D23" s="3" t="s">
        <v>136</v>
      </c>
      <c r="E23" s="4" t="s">
        <v>171</v>
      </c>
      <c r="F23" s="4" t="s">
        <v>231</v>
      </c>
    </row>
    <row r="24" spans="1:6">
      <c r="A24" s="4" t="s">
        <v>88</v>
      </c>
      <c r="B24" s="4" t="s">
        <v>7</v>
      </c>
      <c r="C24" s="5">
        <v>5000</v>
      </c>
      <c r="D24" s="3" t="s">
        <v>186</v>
      </c>
      <c r="E24" s="4" t="s">
        <v>187</v>
      </c>
      <c r="F24" s="4" t="s">
        <v>183</v>
      </c>
    </row>
    <row r="25" spans="1:6">
      <c r="A25" s="4" t="s">
        <v>88</v>
      </c>
      <c r="B25" s="4" t="s">
        <v>7</v>
      </c>
      <c r="C25" s="5">
        <v>5000</v>
      </c>
      <c r="D25" s="3" t="s">
        <v>184</v>
      </c>
      <c r="E25" s="4" t="s">
        <v>185</v>
      </c>
      <c r="F25" s="4" t="s">
        <v>183</v>
      </c>
    </row>
    <row r="26" spans="1:6">
      <c r="A26" s="4" t="s">
        <v>88</v>
      </c>
      <c r="B26" s="4" t="s">
        <v>7</v>
      </c>
      <c r="C26" s="5">
        <v>5000</v>
      </c>
      <c r="D26" s="3" t="s">
        <v>232</v>
      </c>
      <c r="E26" s="4" t="s">
        <v>233</v>
      </c>
      <c r="F26" s="4" t="s">
        <v>234</v>
      </c>
    </row>
    <row r="27" spans="1:6">
      <c r="A27" s="4" t="s">
        <v>88</v>
      </c>
      <c r="B27" s="4" t="s">
        <v>7</v>
      </c>
      <c r="C27" s="5">
        <v>5000</v>
      </c>
      <c r="D27" s="3" t="s">
        <v>232</v>
      </c>
      <c r="E27" s="4" t="s">
        <v>233</v>
      </c>
      <c r="F27" s="4" t="s">
        <v>235</v>
      </c>
    </row>
    <row r="28" spans="1:6">
      <c r="A28" s="4" t="s">
        <v>88</v>
      </c>
      <c r="B28" s="4" t="s">
        <v>7</v>
      </c>
      <c r="C28" s="5">
        <v>5000</v>
      </c>
      <c r="D28" s="3" t="s">
        <v>133</v>
      </c>
      <c r="E28" s="4" t="s">
        <v>54</v>
      </c>
      <c r="F28" s="4" t="s">
        <v>236</v>
      </c>
    </row>
    <row r="29" spans="1:6">
      <c r="A29" s="27" t="s">
        <v>385</v>
      </c>
      <c r="B29" s="28"/>
      <c r="C29" s="29">
        <f>SUM(C7:C28)</f>
        <v>257004.98000000004</v>
      </c>
      <c r="D29" s="3"/>
      <c r="E29" s="4"/>
      <c r="F29" s="4"/>
    </row>
    <row r="30" spans="1:6">
      <c r="A30" s="4" t="s">
        <v>87</v>
      </c>
      <c r="B30" s="4" t="s">
        <v>7</v>
      </c>
      <c r="C30" s="5">
        <v>5308</v>
      </c>
      <c r="D30" s="3" t="s">
        <v>96</v>
      </c>
      <c r="E30" s="4" t="s">
        <v>13</v>
      </c>
      <c r="F30" s="4" t="s">
        <v>174</v>
      </c>
    </row>
    <row r="31" spans="1:6">
      <c r="A31" s="27" t="s">
        <v>385</v>
      </c>
      <c r="B31" s="28"/>
      <c r="C31" s="5">
        <f>C30</f>
        <v>5308</v>
      </c>
      <c r="D31" s="3"/>
      <c r="E31" s="4"/>
      <c r="F31" s="4"/>
    </row>
    <row r="32" spans="1:6">
      <c r="A32" s="4" t="s">
        <v>82</v>
      </c>
      <c r="B32" s="4" t="s">
        <v>6</v>
      </c>
      <c r="C32" s="5">
        <v>14500</v>
      </c>
      <c r="D32" s="3" t="s">
        <v>155</v>
      </c>
      <c r="E32" s="4" t="s">
        <v>83</v>
      </c>
      <c r="F32" s="4" t="s">
        <v>237</v>
      </c>
    </row>
    <row r="33" spans="1:6">
      <c r="A33" s="4" t="s">
        <v>82</v>
      </c>
      <c r="B33" s="4" t="s">
        <v>6</v>
      </c>
      <c r="C33" s="5">
        <v>11000</v>
      </c>
      <c r="D33" s="3" t="s">
        <v>150</v>
      </c>
      <c r="E33" s="4" t="s">
        <v>84</v>
      </c>
      <c r="F33" s="4" t="s">
        <v>238</v>
      </c>
    </row>
    <row r="34" spans="1:6">
      <c r="A34" s="4" t="s">
        <v>82</v>
      </c>
      <c r="B34" s="4" t="s">
        <v>7</v>
      </c>
      <c r="C34" s="5">
        <v>15000</v>
      </c>
      <c r="D34" s="3" t="s">
        <v>157</v>
      </c>
      <c r="E34" s="4" t="s">
        <v>86</v>
      </c>
      <c r="F34" s="4" t="s">
        <v>239</v>
      </c>
    </row>
    <row r="35" spans="1:6">
      <c r="A35" s="4" t="s">
        <v>82</v>
      </c>
      <c r="B35" s="4" t="s">
        <v>7</v>
      </c>
      <c r="C35" s="5">
        <v>15000</v>
      </c>
      <c r="D35" s="3" t="s">
        <v>240</v>
      </c>
      <c r="E35" s="4" t="s">
        <v>241</v>
      </c>
      <c r="F35" s="4" t="s">
        <v>242</v>
      </c>
    </row>
    <row r="36" spans="1:6">
      <c r="A36" s="4" t="s">
        <v>82</v>
      </c>
      <c r="B36" s="4" t="s">
        <v>7</v>
      </c>
      <c r="C36" s="5">
        <v>14000</v>
      </c>
      <c r="D36" s="3" t="s">
        <v>156</v>
      </c>
      <c r="E36" s="4" t="s">
        <v>85</v>
      </c>
      <c r="F36" s="4" t="s">
        <v>243</v>
      </c>
    </row>
    <row r="37" spans="1:6">
      <c r="A37" s="4" t="s">
        <v>82</v>
      </c>
      <c r="B37" s="4" t="s">
        <v>7</v>
      </c>
      <c r="C37" s="5">
        <v>7000</v>
      </c>
      <c r="D37" s="3" t="s">
        <v>149</v>
      </c>
      <c r="E37" s="4" t="s">
        <v>70</v>
      </c>
      <c r="F37" s="4" t="s">
        <v>244</v>
      </c>
    </row>
    <row r="38" spans="1:6">
      <c r="A38" s="4" t="s">
        <v>82</v>
      </c>
      <c r="B38" s="4" t="s">
        <v>7</v>
      </c>
      <c r="C38" s="5">
        <v>6000</v>
      </c>
      <c r="D38" s="3" t="s">
        <v>245</v>
      </c>
      <c r="E38" s="4" t="s">
        <v>246</v>
      </c>
      <c r="F38" s="4" t="s">
        <v>247</v>
      </c>
    </row>
    <row r="39" spans="1:6">
      <c r="A39" s="27" t="s">
        <v>385</v>
      </c>
      <c r="B39" s="28"/>
      <c r="C39" s="29">
        <f>SUM(C32:C38)</f>
        <v>82500</v>
      </c>
      <c r="D39" s="3"/>
      <c r="E39" s="4"/>
      <c r="F39" s="4"/>
    </row>
    <row r="40" spans="1:6">
      <c r="A40" s="4" t="s">
        <v>79</v>
      </c>
      <c r="B40" s="4" t="s">
        <v>7</v>
      </c>
      <c r="C40" s="5">
        <v>9600</v>
      </c>
      <c r="D40" s="3" t="s">
        <v>98</v>
      </c>
      <c r="E40" s="4" t="s">
        <v>16</v>
      </c>
      <c r="F40" s="4" t="s">
        <v>248</v>
      </c>
    </row>
    <row r="41" spans="1:6">
      <c r="A41" s="4" t="s">
        <v>79</v>
      </c>
      <c r="B41" s="4" t="s">
        <v>7</v>
      </c>
      <c r="C41" s="5">
        <v>9000</v>
      </c>
      <c r="D41" s="3" t="s">
        <v>154</v>
      </c>
      <c r="E41" s="4" t="s">
        <v>81</v>
      </c>
      <c r="F41" s="4" t="s">
        <v>249</v>
      </c>
    </row>
    <row r="42" spans="1:6">
      <c r="A42" s="27" t="s">
        <v>385</v>
      </c>
      <c r="B42" s="28"/>
      <c r="C42" s="29">
        <f>SUM(C40:C41)</f>
        <v>18600</v>
      </c>
      <c r="D42" s="3"/>
      <c r="E42" s="4"/>
      <c r="F42" s="4"/>
    </row>
    <row r="43" spans="1:6">
      <c r="A43" s="4" t="s">
        <v>73</v>
      </c>
      <c r="B43" s="4" t="s">
        <v>6</v>
      </c>
      <c r="C43" s="5">
        <v>9200</v>
      </c>
      <c r="D43" s="3" t="s">
        <v>152</v>
      </c>
      <c r="E43" s="4" t="s">
        <v>76</v>
      </c>
      <c r="F43" s="4" t="s">
        <v>250</v>
      </c>
    </row>
    <row r="44" spans="1:6">
      <c r="A44" s="4" t="s">
        <v>73</v>
      </c>
      <c r="B44" s="4" t="s">
        <v>6</v>
      </c>
      <c r="C44" s="5">
        <v>7600</v>
      </c>
      <c r="D44" s="3" t="s">
        <v>251</v>
      </c>
      <c r="E44" s="4" t="s">
        <v>252</v>
      </c>
      <c r="F44" s="4" t="s">
        <v>253</v>
      </c>
    </row>
    <row r="45" spans="1:6">
      <c r="A45" s="4" t="s">
        <v>73</v>
      </c>
      <c r="B45" s="4" t="s">
        <v>7</v>
      </c>
      <c r="C45" s="5">
        <v>14621.25</v>
      </c>
      <c r="D45" s="3" t="s">
        <v>153</v>
      </c>
      <c r="E45" s="4" t="s">
        <v>77</v>
      </c>
      <c r="F45" s="4" t="s">
        <v>78</v>
      </c>
    </row>
    <row r="46" spans="1:6">
      <c r="A46" s="4" t="s">
        <v>73</v>
      </c>
      <c r="B46" s="4" t="s">
        <v>7</v>
      </c>
      <c r="C46" s="5">
        <v>14018.7</v>
      </c>
      <c r="D46" s="3" t="s">
        <v>254</v>
      </c>
      <c r="E46" s="4" t="s">
        <v>255</v>
      </c>
      <c r="F46" s="4" t="s">
        <v>256</v>
      </c>
    </row>
    <row r="47" spans="1:6">
      <c r="A47" s="4" t="s">
        <v>73</v>
      </c>
      <c r="B47" s="4" t="s">
        <v>7</v>
      </c>
      <c r="C47" s="5">
        <v>6000</v>
      </c>
      <c r="D47" s="3" t="s">
        <v>151</v>
      </c>
      <c r="E47" s="4" t="s">
        <v>74</v>
      </c>
      <c r="F47" s="4" t="s">
        <v>75</v>
      </c>
    </row>
    <row r="48" spans="1:6">
      <c r="A48" s="27" t="s">
        <v>385</v>
      </c>
      <c r="B48" s="28"/>
      <c r="C48" s="29">
        <f>SUM(C43:C47)</f>
        <v>51439.95</v>
      </c>
      <c r="D48" s="3"/>
      <c r="E48" s="4"/>
      <c r="F48" s="4"/>
    </row>
    <row r="49" spans="1:6">
      <c r="A49" s="4" t="s">
        <v>72</v>
      </c>
      <c r="B49" s="4" t="s">
        <v>6</v>
      </c>
      <c r="C49" s="5">
        <v>14210</v>
      </c>
      <c r="D49" s="3" t="s">
        <v>152</v>
      </c>
      <c r="E49" s="4" t="s">
        <v>76</v>
      </c>
      <c r="F49" s="4" t="s">
        <v>257</v>
      </c>
    </row>
    <row r="50" spans="1:6">
      <c r="A50" s="27" t="s">
        <v>385</v>
      </c>
      <c r="B50" s="28"/>
      <c r="C50" s="29">
        <f>C49</f>
        <v>14210</v>
      </c>
      <c r="D50" s="3"/>
      <c r="E50" s="4"/>
      <c r="F50" s="4"/>
    </row>
    <row r="51" spans="1:6">
      <c r="A51" s="4" t="s">
        <v>71</v>
      </c>
      <c r="B51" s="4" t="s">
        <v>7</v>
      </c>
      <c r="C51" s="5">
        <v>5760</v>
      </c>
      <c r="D51" s="3" t="s">
        <v>258</v>
      </c>
      <c r="E51" s="4" t="s">
        <v>259</v>
      </c>
      <c r="F51" s="4" t="s">
        <v>260</v>
      </c>
    </row>
    <row r="52" spans="1:6">
      <c r="A52" s="27" t="s">
        <v>385</v>
      </c>
      <c r="B52" s="28"/>
      <c r="C52" s="29">
        <f>C51</f>
        <v>5760</v>
      </c>
      <c r="D52" s="3"/>
      <c r="E52" s="4"/>
      <c r="F52" s="4"/>
    </row>
    <row r="53" spans="1:6">
      <c r="A53" s="4" t="s">
        <v>28</v>
      </c>
      <c r="B53" s="4" t="s">
        <v>6</v>
      </c>
      <c r="C53" s="5">
        <v>81964</v>
      </c>
      <c r="D53" s="3" t="s">
        <v>147</v>
      </c>
      <c r="E53" s="4" t="s">
        <v>67</v>
      </c>
      <c r="F53" s="4" t="s">
        <v>261</v>
      </c>
    </row>
    <row r="54" spans="1:6">
      <c r="A54" s="4" t="s">
        <v>28</v>
      </c>
      <c r="B54" s="4" t="s">
        <v>6</v>
      </c>
      <c r="C54" s="5">
        <v>52577</v>
      </c>
      <c r="D54" s="3" t="s">
        <v>147</v>
      </c>
      <c r="E54" s="4" t="s">
        <v>67</v>
      </c>
      <c r="F54" s="4" t="s">
        <v>262</v>
      </c>
    </row>
    <row r="55" spans="1:6">
      <c r="A55" s="4" t="s">
        <v>28</v>
      </c>
      <c r="B55" s="4" t="s">
        <v>6</v>
      </c>
      <c r="C55" s="5">
        <v>17572.170000000002</v>
      </c>
      <c r="D55" s="3" t="s">
        <v>263</v>
      </c>
      <c r="E55" s="4" t="s">
        <v>164</v>
      </c>
      <c r="F55" s="4" t="s">
        <v>264</v>
      </c>
    </row>
    <row r="56" spans="1:6">
      <c r="A56" s="4" t="s">
        <v>28</v>
      </c>
      <c r="B56" s="4" t="s">
        <v>6</v>
      </c>
      <c r="C56" s="5">
        <v>15313</v>
      </c>
      <c r="D56" s="3" t="s">
        <v>117</v>
      </c>
      <c r="E56" s="4" t="s">
        <v>38</v>
      </c>
      <c r="F56" s="4" t="s">
        <v>265</v>
      </c>
    </row>
    <row r="57" spans="1:6">
      <c r="A57" s="4" t="s">
        <v>28</v>
      </c>
      <c r="B57" s="4" t="s">
        <v>6</v>
      </c>
      <c r="C57" s="5">
        <v>14990</v>
      </c>
      <c r="D57" s="3" t="s">
        <v>100</v>
      </c>
      <c r="E57" s="4" t="s">
        <v>19</v>
      </c>
      <c r="F57" s="4" t="s">
        <v>266</v>
      </c>
    </row>
    <row r="58" spans="1:6">
      <c r="A58" s="4" t="s">
        <v>28</v>
      </c>
      <c r="B58" s="4" t="s">
        <v>6</v>
      </c>
      <c r="C58" s="5">
        <v>14950</v>
      </c>
      <c r="D58" s="3" t="s">
        <v>267</v>
      </c>
      <c r="E58" s="4" t="s">
        <v>162</v>
      </c>
      <c r="F58" s="4" t="s">
        <v>268</v>
      </c>
    </row>
    <row r="59" spans="1:6">
      <c r="A59" s="4" t="s">
        <v>28</v>
      </c>
      <c r="B59" s="4" t="s">
        <v>6</v>
      </c>
      <c r="C59" s="5">
        <v>13632.25</v>
      </c>
      <c r="D59" s="3" t="s">
        <v>94</v>
      </c>
      <c r="E59" s="4" t="s">
        <v>12</v>
      </c>
      <c r="F59" s="4" t="s">
        <v>269</v>
      </c>
    </row>
    <row r="60" spans="1:6">
      <c r="A60" s="4" t="s">
        <v>28</v>
      </c>
      <c r="B60" s="4" t="s">
        <v>6</v>
      </c>
      <c r="C60" s="5">
        <v>13150.24</v>
      </c>
      <c r="D60" s="3" t="s">
        <v>105</v>
      </c>
      <c r="E60" s="4" t="s">
        <v>26</v>
      </c>
      <c r="F60" s="4" t="s">
        <v>270</v>
      </c>
    </row>
    <row r="61" spans="1:6">
      <c r="A61" s="4" t="s">
        <v>28</v>
      </c>
      <c r="B61" s="4" t="s">
        <v>6</v>
      </c>
      <c r="C61" s="5">
        <v>11990</v>
      </c>
      <c r="D61" s="3" t="s">
        <v>127</v>
      </c>
      <c r="E61" s="4" t="s">
        <v>49</v>
      </c>
      <c r="F61" s="4" t="s">
        <v>271</v>
      </c>
    </row>
    <row r="62" spans="1:6">
      <c r="A62" s="4" t="s">
        <v>28</v>
      </c>
      <c r="B62" s="4" t="s">
        <v>6</v>
      </c>
      <c r="C62" s="5">
        <v>10939.39</v>
      </c>
      <c r="D62" s="3" t="s">
        <v>272</v>
      </c>
      <c r="E62" s="4" t="s">
        <v>273</v>
      </c>
      <c r="F62" s="4" t="s">
        <v>274</v>
      </c>
    </row>
    <row r="63" spans="1:6">
      <c r="A63" s="4" t="s">
        <v>28</v>
      </c>
      <c r="B63" s="4" t="s">
        <v>6</v>
      </c>
      <c r="C63" s="5">
        <v>8762.48</v>
      </c>
      <c r="D63" s="3" t="s">
        <v>114</v>
      </c>
      <c r="E63" s="4" t="s">
        <v>275</v>
      </c>
      <c r="F63" s="4" t="s">
        <v>276</v>
      </c>
    </row>
    <row r="64" spans="1:6">
      <c r="A64" s="4" t="s">
        <v>28</v>
      </c>
      <c r="B64" s="4" t="s">
        <v>6</v>
      </c>
      <c r="C64" s="5">
        <v>7550</v>
      </c>
      <c r="D64" s="3" t="s">
        <v>92</v>
      </c>
      <c r="E64" s="4" t="s">
        <v>8</v>
      </c>
      <c r="F64" s="4" t="s">
        <v>277</v>
      </c>
    </row>
    <row r="65" spans="1:6">
      <c r="A65" s="4" t="s">
        <v>28</v>
      </c>
      <c r="B65" s="4" t="s">
        <v>6</v>
      </c>
      <c r="C65" s="5">
        <v>6900</v>
      </c>
      <c r="D65" s="3" t="s">
        <v>130</v>
      </c>
      <c r="E65" s="4" t="s">
        <v>52</v>
      </c>
      <c r="F65" s="4" t="s">
        <v>278</v>
      </c>
    </row>
    <row r="66" spans="1:6">
      <c r="A66" s="4" t="s">
        <v>28</v>
      </c>
      <c r="B66" s="4" t="s">
        <v>6</v>
      </c>
      <c r="C66" s="5">
        <v>6576</v>
      </c>
      <c r="D66" s="3" t="s">
        <v>147</v>
      </c>
      <c r="E66" s="4" t="s">
        <v>67</v>
      </c>
      <c r="F66" s="4" t="s">
        <v>279</v>
      </c>
    </row>
    <row r="67" spans="1:6">
      <c r="A67" s="4" t="s">
        <v>28</v>
      </c>
      <c r="B67" s="4" t="s">
        <v>6</v>
      </c>
      <c r="C67" s="5">
        <v>6233.76</v>
      </c>
      <c r="D67" s="3" t="s">
        <v>129</v>
      </c>
      <c r="E67" s="4" t="s">
        <v>51</v>
      </c>
      <c r="F67" s="4" t="s">
        <v>280</v>
      </c>
    </row>
    <row r="68" spans="1:6">
      <c r="A68" s="4" t="s">
        <v>28</v>
      </c>
      <c r="B68" s="4" t="s">
        <v>6</v>
      </c>
      <c r="C68" s="5">
        <v>5877.78</v>
      </c>
      <c r="D68" s="3" t="s">
        <v>121</v>
      </c>
      <c r="E68" s="4" t="s">
        <v>43</v>
      </c>
      <c r="F68" s="4" t="s">
        <v>281</v>
      </c>
    </row>
    <row r="69" spans="1:6">
      <c r="A69" s="4" t="s">
        <v>28</v>
      </c>
      <c r="B69" s="4" t="s">
        <v>6</v>
      </c>
      <c r="C69" s="5">
        <v>5400</v>
      </c>
      <c r="D69" s="3" t="s">
        <v>172</v>
      </c>
      <c r="E69" s="4" t="s">
        <v>173</v>
      </c>
      <c r="F69" s="4" t="s">
        <v>282</v>
      </c>
    </row>
    <row r="70" spans="1:6">
      <c r="A70" s="4" t="s">
        <v>28</v>
      </c>
      <c r="B70" s="4" t="s">
        <v>6</v>
      </c>
      <c r="C70" s="5">
        <v>5378.5</v>
      </c>
      <c r="D70" s="3" t="s">
        <v>132</v>
      </c>
      <c r="E70" s="4" t="s">
        <v>53</v>
      </c>
      <c r="F70" s="4" t="s">
        <v>283</v>
      </c>
    </row>
    <row r="71" spans="1:6">
      <c r="A71" s="4" t="s">
        <v>28</v>
      </c>
      <c r="B71" s="4" t="s">
        <v>7</v>
      </c>
      <c r="C71" s="5">
        <v>114796</v>
      </c>
      <c r="D71" s="3" t="s">
        <v>147</v>
      </c>
      <c r="E71" s="4" t="s">
        <v>67</v>
      </c>
      <c r="F71" s="4" t="s">
        <v>284</v>
      </c>
    </row>
    <row r="72" spans="1:6">
      <c r="A72" s="4" t="s">
        <v>28</v>
      </c>
      <c r="B72" s="4" t="s">
        <v>7</v>
      </c>
      <c r="C72" s="5">
        <v>108842</v>
      </c>
      <c r="D72" s="3" t="s">
        <v>147</v>
      </c>
      <c r="E72" s="4" t="s">
        <v>67</v>
      </c>
      <c r="F72" s="4" t="s">
        <v>285</v>
      </c>
    </row>
    <row r="73" spans="1:6">
      <c r="A73" s="4" t="s">
        <v>28</v>
      </c>
      <c r="B73" s="4" t="s">
        <v>7</v>
      </c>
      <c r="C73" s="5">
        <v>100786.44</v>
      </c>
      <c r="D73" s="3" t="s">
        <v>147</v>
      </c>
      <c r="E73" s="4" t="s">
        <v>67</v>
      </c>
      <c r="F73" s="4" t="s">
        <v>286</v>
      </c>
    </row>
    <row r="74" spans="1:6">
      <c r="A74" s="4" t="s">
        <v>28</v>
      </c>
      <c r="B74" s="4" t="s">
        <v>7</v>
      </c>
      <c r="C74" s="5">
        <v>83135</v>
      </c>
      <c r="D74" s="3" t="s">
        <v>120</v>
      </c>
      <c r="E74" s="4" t="s">
        <v>42</v>
      </c>
      <c r="F74" s="4" t="s">
        <v>287</v>
      </c>
    </row>
    <row r="75" spans="1:6">
      <c r="A75" s="4" t="s">
        <v>28</v>
      </c>
      <c r="B75" s="4" t="s">
        <v>7</v>
      </c>
      <c r="C75" s="5">
        <v>63159</v>
      </c>
      <c r="D75" s="3" t="s">
        <v>147</v>
      </c>
      <c r="E75" s="4" t="s">
        <v>67</v>
      </c>
      <c r="F75" s="4" t="s">
        <v>288</v>
      </c>
    </row>
    <row r="76" spans="1:6">
      <c r="A76" s="4" t="s">
        <v>28</v>
      </c>
      <c r="B76" s="4" t="s">
        <v>7</v>
      </c>
      <c r="C76" s="5">
        <v>63013.380000000005</v>
      </c>
      <c r="D76" s="3" t="s">
        <v>118</v>
      </c>
      <c r="E76" s="4" t="s">
        <v>39</v>
      </c>
      <c r="F76" s="4" t="s">
        <v>289</v>
      </c>
    </row>
    <row r="77" spans="1:6">
      <c r="A77" s="4" t="s">
        <v>28</v>
      </c>
      <c r="B77" s="4" t="s">
        <v>7</v>
      </c>
      <c r="C77" s="5">
        <v>53310.18</v>
      </c>
      <c r="D77" s="3" t="s">
        <v>106</v>
      </c>
      <c r="E77" s="4" t="s">
        <v>27</v>
      </c>
      <c r="F77" s="4" t="s">
        <v>290</v>
      </c>
    </row>
    <row r="78" spans="1:6">
      <c r="A78" s="4" t="s">
        <v>28</v>
      </c>
      <c r="B78" s="4" t="s">
        <v>7</v>
      </c>
      <c r="C78" s="5">
        <v>44437.71</v>
      </c>
      <c r="D78" s="3" t="s">
        <v>291</v>
      </c>
      <c r="E78" s="4" t="s">
        <v>40</v>
      </c>
      <c r="F78" s="4" t="s">
        <v>292</v>
      </c>
    </row>
    <row r="79" spans="1:6">
      <c r="A79" s="4" t="s">
        <v>28</v>
      </c>
      <c r="B79" s="4" t="s">
        <v>7</v>
      </c>
      <c r="C79" s="5">
        <v>42677.75</v>
      </c>
      <c r="D79" s="3" t="s">
        <v>138</v>
      </c>
      <c r="E79" s="4" t="s">
        <v>58</v>
      </c>
      <c r="F79" s="4" t="s">
        <v>293</v>
      </c>
    </row>
    <row r="80" spans="1:6">
      <c r="A80" s="4" t="s">
        <v>28</v>
      </c>
      <c r="B80" s="4" t="s">
        <v>7</v>
      </c>
      <c r="C80" s="5">
        <v>37235.49</v>
      </c>
      <c r="D80" s="3" t="s">
        <v>169</v>
      </c>
      <c r="E80" s="4" t="s">
        <v>163</v>
      </c>
      <c r="F80" s="4" t="s">
        <v>294</v>
      </c>
    </row>
    <row r="81" spans="1:6">
      <c r="A81" s="4" t="s">
        <v>28</v>
      </c>
      <c r="B81" s="4" t="s">
        <v>7</v>
      </c>
      <c r="C81" s="5">
        <v>35396</v>
      </c>
      <c r="D81" s="3" t="s">
        <v>117</v>
      </c>
      <c r="E81" s="4" t="s">
        <v>38</v>
      </c>
      <c r="F81" s="4" t="s">
        <v>295</v>
      </c>
    </row>
    <row r="82" spans="1:6">
      <c r="A82" s="4" t="s">
        <v>28</v>
      </c>
      <c r="B82" s="4" t="s">
        <v>7</v>
      </c>
      <c r="C82" s="5">
        <v>33099</v>
      </c>
      <c r="D82" s="3" t="s">
        <v>139</v>
      </c>
      <c r="E82" s="4" t="s">
        <v>296</v>
      </c>
      <c r="F82" s="4" t="s">
        <v>297</v>
      </c>
    </row>
    <row r="83" spans="1:6">
      <c r="A83" s="4" t="s">
        <v>28</v>
      </c>
      <c r="B83" s="4" t="s">
        <v>7</v>
      </c>
      <c r="C83" s="5">
        <v>32405</v>
      </c>
      <c r="D83" s="3" t="s">
        <v>133</v>
      </c>
      <c r="E83" s="4" t="s">
        <v>54</v>
      </c>
      <c r="F83" s="4" t="s">
        <v>298</v>
      </c>
    </row>
    <row r="84" spans="1:6">
      <c r="A84" s="4" t="s">
        <v>28</v>
      </c>
      <c r="B84" s="4" t="s">
        <v>7</v>
      </c>
      <c r="C84" s="5">
        <v>27360.32</v>
      </c>
      <c r="D84" s="3" t="s">
        <v>169</v>
      </c>
      <c r="E84" s="4" t="s">
        <v>163</v>
      </c>
      <c r="F84" s="4" t="s">
        <v>299</v>
      </c>
    </row>
    <row r="85" spans="1:6">
      <c r="A85" s="4" t="s">
        <v>28</v>
      </c>
      <c r="B85" s="4" t="s">
        <v>7</v>
      </c>
      <c r="C85" s="5">
        <v>26098.84</v>
      </c>
      <c r="D85" s="3" t="s">
        <v>118</v>
      </c>
      <c r="E85" s="4" t="s">
        <v>39</v>
      </c>
      <c r="F85" s="4" t="s">
        <v>300</v>
      </c>
    </row>
    <row r="86" spans="1:6">
      <c r="A86" s="4" t="s">
        <v>28</v>
      </c>
      <c r="B86" s="4" t="s">
        <v>7</v>
      </c>
      <c r="C86" s="5">
        <v>21443.9</v>
      </c>
      <c r="D86" s="3" t="s">
        <v>115</v>
      </c>
      <c r="E86" s="4" t="s">
        <v>36</v>
      </c>
      <c r="F86" s="4" t="s">
        <v>301</v>
      </c>
    </row>
    <row r="87" spans="1:6">
      <c r="A87" s="4" t="s">
        <v>28</v>
      </c>
      <c r="B87" s="4" t="s">
        <v>7</v>
      </c>
      <c r="C87" s="5">
        <v>19831.36</v>
      </c>
      <c r="D87" s="3" t="s">
        <v>302</v>
      </c>
      <c r="E87" s="4" t="s">
        <v>159</v>
      </c>
      <c r="F87" s="4" t="s">
        <v>303</v>
      </c>
    </row>
    <row r="88" spans="1:6">
      <c r="A88" s="4" t="s">
        <v>28</v>
      </c>
      <c r="B88" s="4" t="s">
        <v>7</v>
      </c>
      <c r="C88" s="5">
        <v>17788.939999999999</v>
      </c>
      <c r="D88" s="3" t="s">
        <v>147</v>
      </c>
      <c r="E88" s="4" t="s">
        <v>67</v>
      </c>
      <c r="F88" s="4" t="s">
        <v>304</v>
      </c>
    </row>
    <row r="89" spans="1:6">
      <c r="A89" s="4" t="s">
        <v>28</v>
      </c>
      <c r="B89" s="4" t="s">
        <v>7</v>
      </c>
      <c r="C89" s="5">
        <v>17718.64</v>
      </c>
      <c r="D89" s="3" t="s">
        <v>305</v>
      </c>
      <c r="E89" s="4" t="s">
        <v>66</v>
      </c>
      <c r="F89" s="4" t="s">
        <v>306</v>
      </c>
    </row>
    <row r="90" spans="1:6">
      <c r="A90" s="4" t="s">
        <v>28</v>
      </c>
      <c r="B90" s="4" t="s">
        <v>7</v>
      </c>
      <c r="C90" s="5">
        <v>14995</v>
      </c>
      <c r="D90" s="3" t="s">
        <v>307</v>
      </c>
      <c r="E90" s="4" t="s">
        <v>308</v>
      </c>
      <c r="F90" s="4" t="s">
        <v>309</v>
      </c>
    </row>
    <row r="91" spans="1:6">
      <c r="A91" s="4" t="s">
        <v>28</v>
      </c>
      <c r="B91" s="4" t="s">
        <v>7</v>
      </c>
      <c r="C91" s="5">
        <v>14950</v>
      </c>
      <c r="D91" s="3" t="s">
        <v>116</v>
      </c>
      <c r="E91" s="4" t="s">
        <v>37</v>
      </c>
      <c r="F91" s="4" t="s">
        <v>310</v>
      </c>
    </row>
    <row r="92" spans="1:6">
      <c r="A92" s="4" t="s">
        <v>28</v>
      </c>
      <c r="B92" s="4" t="s">
        <v>7</v>
      </c>
      <c r="C92" s="5">
        <v>14705</v>
      </c>
      <c r="D92" s="3" t="s">
        <v>311</v>
      </c>
      <c r="E92" s="4" t="s">
        <v>312</v>
      </c>
      <c r="F92" s="4" t="s">
        <v>313</v>
      </c>
    </row>
    <row r="93" spans="1:6">
      <c r="A93" s="4" t="s">
        <v>28</v>
      </c>
      <c r="B93" s="4" t="s">
        <v>7</v>
      </c>
      <c r="C93" s="5">
        <v>14500</v>
      </c>
      <c r="D93" s="3" t="s">
        <v>126</v>
      </c>
      <c r="E93" s="4" t="s">
        <v>48</v>
      </c>
      <c r="F93" s="4" t="s">
        <v>314</v>
      </c>
    </row>
    <row r="94" spans="1:6">
      <c r="A94" s="4" t="s">
        <v>28</v>
      </c>
      <c r="B94" s="4" t="s">
        <v>7</v>
      </c>
      <c r="C94" s="5">
        <v>14490</v>
      </c>
      <c r="D94" s="3" t="s">
        <v>99</v>
      </c>
      <c r="E94" s="4" t="s">
        <v>17</v>
      </c>
      <c r="F94" s="4" t="s">
        <v>315</v>
      </c>
    </row>
    <row r="95" spans="1:6">
      <c r="A95" s="4" t="s">
        <v>28</v>
      </c>
      <c r="B95" s="4" t="s">
        <v>7</v>
      </c>
      <c r="C95" s="5">
        <v>13494.970000000001</v>
      </c>
      <c r="D95" s="3" t="s">
        <v>119</v>
      </c>
      <c r="E95" s="4" t="s">
        <v>41</v>
      </c>
      <c r="F95" s="4" t="s">
        <v>316</v>
      </c>
    </row>
    <row r="96" spans="1:6">
      <c r="A96" s="4" t="s">
        <v>28</v>
      </c>
      <c r="B96" s="4" t="s">
        <v>7</v>
      </c>
      <c r="C96" s="5">
        <v>13022</v>
      </c>
      <c r="D96" s="3" t="s">
        <v>146</v>
      </c>
      <c r="E96" s="4" t="s">
        <v>65</v>
      </c>
      <c r="F96" s="4" t="s">
        <v>317</v>
      </c>
    </row>
    <row r="97" spans="1:6">
      <c r="A97" s="4" t="s">
        <v>28</v>
      </c>
      <c r="B97" s="4" t="s">
        <v>7</v>
      </c>
      <c r="C97" s="5">
        <v>12825</v>
      </c>
      <c r="D97" s="3" t="s">
        <v>318</v>
      </c>
      <c r="E97" s="4" t="s">
        <v>319</v>
      </c>
      <c r="F97" s="4" t="s">
        <v>320</v>
      </c>
    </row>
    <row r="98" spans="1:6">
      <c r="A98" s="4" t="s">
        <v>28</v>
      </c>
      <c r="B98" s="4" t="s">
        <v>7</v>
      </c>
      <c r="C98" s="5">
        <v>12488</v>
      </c>
      <c r="D98" s="3" t="s">
        <v>139</v>
      </c>
      <c r="E98" s="4" t="s">
        <v>296</v>
      </c>
      <c r="F98" s="4" t="s">
        <v>321</v>
      </c>
    </row>
    <row r="99" spans="1:6">
      <c r="A99" s="4" t="s">
        <v>28</v>
      </c>
      <c r="B99" s="4" t="s">
        <v>7</v>
      </c>
      <c r="C99" s="5">
        <v>12300</v>
      </c>
      <c r="D99" s="3" t="s">
        <v>145</v>
      </c>
      <c r="E99" s="4" t="s">
        <v>64</v>
      </c>
      <c r="F99" s="4" t="s">
        <v>322</v>
      </c>
    </row>
    <row r="100" spans="1:6">
      <c r="A100" s="4" t="s">
        <v>28</v>
      </c>
      <c r="B100" s="4" t="s">
        <v>7</v>
      </c>
      <c r="C100" s="5">
        <v>12277</v>
      </c>
      <c r="D100" s="3" t="s">
        <v>139</v>
      </c>
      <c r="E100" s="4" t="s">
        <v>296</v>
      </c>
      <c r="F100" s="4" t="s">
        <v>323</v>
      </c>
    </row>
    <row r="101" spans="1:6">
      <c r="A101" s="4" t="s">
        <v>28</v>
      </c>
      <c r="B101" s="4" t="s">
        <v>7</v>
      </c>
      <c r="C101" s="5">
        <v>12209.03</v>
      </c>
      <c r="D101" s="3" t="s">
        <v>138</v>
      </c>
      <c r="E101" s="4" t="s">
        <v>58</v>
      </c>
      <c r="F101" s="4" t="s">
        <v>324</v>
      </c>
    </row>
    <row r="102" spans="1:6">
      <c r="A102" s="4" t="s">
        <v>28</v>
      </c>
      <c r="B102" s="4" t="s">
        <v>7</v>
      </c>
      <c r="C102" s="5">
        <v>12000</v>
      </c>
      <c r="D102" s="3" t="s">
        <v>123</v>
      </c>
      <c r="E102" s="4" t="s">
        <v>45</v>
      </c>
      <c r="F102" s="4" t="s">
        <v>325</v>
      </c>
    </row>
    <row r="103" spans="1:6">
      <c r="A103" s="4" t="s">
        <v>28</v>
      </c>
      <c r="B103" s="4" t="s">
        <v>7</v>
      </c>
      <c r="C103" s="5">
        <v>10400</v>
      </c>
      <c r="D103" s="3" t="s">
        <v>125</v>
      </c>
      <c r="E103" s="4" t="s">
        <v>47</v>
      </c>
      <c r="F103" s="4" t="s">
        <v>326</v>
      </c>
    </row>
    <row r="104" spans="1:6">
      <c r="A104" s="4" t="s">
        <v>28</v>
      </c>
      <c r="B104" s="4" t="s">
        <v>7</v>
      </c>
      <c r="C104" s="5">
        <v>9968</v>
      </c>
      <c r="D104" s="3" t="s">
        <v>144</v>
      </c>
      <c r="E104" s="4" t="s">
        <v>63</v>
      </c>
      <c r="F104" s="4" t="s">
        <v>327</v>
      </c>
    </row>
    <row r="105" spans="1:6">
      <c r="A105" s="4" t="s">
        <v>28</v>
      </c>
      <c r="B105" s="4" t="s">
        <v>7</v>
      </c>
      <c r="C105" s="5">
        <v>9950</v>
      </c>
      <c r="D105" s="3" t="s">
        <v>123</v>
      </c>
      <c r="E105" s="4" t="s">
        <v>45</v>
      </c>
      <c r="F105" s="4" t="s">
        <v>328</v>
      </c>
    </row>
    <row r="106" spans="1:6">
      <c r="A106" s="4" t="s">
        <v>28</v>
      </c>
      <c r="B106" s="4" t="s">
        <v>7</v>
      </c>
      <c r="C106" s="5">
        <v>9936.0500000000011</v>
      </c>
      <c r="D106" s="3" t="s">
        <v>115</v>
      </c>
      <c r="E106" s="4" t="s">
        <v>36</v>
      </c>
      <c r="F106" s="4" t="s">
        <v>329</v>
      </c>
    </row>
    <row r="107" spans="1:6">
      <c r="A107" s="4" t="s">
        <v>28</v>
      </c>
      <c r="B107" s="4" t="s">
        <v>7</v>
      </c>
      <c r="C107" s="5">
        <v>9900</v>
      </c>
      <c r="D107" s="3" t="s">
        <v>135</v>
      </c>
      <c r="E107" s="4" t="s">
        <v>56</v>
      </c>
      <c r="F107" s="4" t="s">
        <v>330</v>
      </c>
    </row>
    <row r="108" spans="1:6">
      <c r="A108" s="4" t="s">
        <v>28</v>
      </c>
      <c r="B108" s="4" t="s">
        <v>7</v>
      </c>
      <c r="C108" s="5">
        <v>9890.98</v>
      </c>
      <c r="D108" s="3" t="s">
        <v>138</v>
      </c>
      <c r="E108" s="4" t="s">
        <v>58</v>
      </c>
      <c r="F108" s="4" t="s">
        <v>331</v>
      </c>
    </row>
    <row r="109" spans="1:6">
      <c r="A109" s="4" t="s">
        <v>28</v>
      </c>
      <c r="B109" s="4" t="s">
        <v>7</v>
      </c>
      <c r="C109" s="5">
        <v>9450</v>
      </c>
      <c r="D109" s="3" t="s">
        <v>332</v>
      </c>
      <c r="E109" s="4" t="s">
        <v>333</v>
      </c>
      <c r="F109" s="4" t="s">
        <v>334</v>
      </c>
    </row>
    <row r="110" spans="1:6">
      <c r="A110" s="4" t="s">
        <v>28</v>
      </c>
      <c r="B110" s="4" t="s">
        <v>7</v>
      </c>
      <c r="C110" s="5">
        <v>8960</v>
      </c>
      <c r="D110" s="3" t="s">
        <v>182</v>
      </c>
      <c r="E110" s="4" t="s">
        <v>335</v>
      </c>
      <c r="F110" s="4" t="s">
        <v>336</v>
      </c>
    </row>
    <row r="111" spans="1:6">
      <c r="A111" s="4" t="s">
        <v>28</v>
      </c>
      <c r="B111" s="4" t="s">
        <v>7</v>
      </c>
      <c r="C111" s="5">
        <v>8058</v>
      </c>
      <c r="D111" s="3" t="s">
        <v>128</v>
      </c>
      <c r="E111" s="4" t="s">
        <v>50</v>
      </c>
      <c r="F111" s="4" t="s">
        <v>337</v>
      </c>
    </row>
    <row r="112" spans="1:6">
      <c r="A112" s="4" t="s">
        <v>28</v>
      </c>
      <c r="B112" s="4" t="s">
        <v>7</v>
      </c>
      <c r="C112" s="5">
        <v>7684</v>
      </c>
      <c r="D112" s="3" t="s">
        <v>143</v>
      </c>
      <c r="E112" s="4" t="s">
        <v>62</v>
      </c>
      <c r="F112" s="4" t="s">
        <v>338</v>
      </c>
    </row>
    <row r="113" spans="1:6">
      <c r="A113" s="4" t="s">
        <v>28</v>
      </c>
      <c r="B113" s="4" t="s">
        <v>7</v>
      </c>
      <c r="C113" s="5">
        <v>7500</v>
      </c>
      <c r="D113" s="3" t="s">
        <v>123</v>
      </c>
      <c r="E113" s="4" t="s">
        <v>45</v>
      </c>
      <c r="F113" s="4" t="s">
        <v>339</v>
      </c>
    </row>
    <row r="114" spans="1:6">
      <c r="A114" s="4" t="s">
        <v>28</v>
      </c>
      <c r="B114" s="4" t="s">
        <v>7</v>
      </c>
      <c r="C114" s="5">
        <v>7100</v>
      </c>
      <c r="D114" s="3" t="s">
        <v>137</v>
      </c>
      <c r="E114" s="4" t="s">
        <v>57</v>
      </c>
      <c r="F114" s="4" t="s">
        <v>340</v>
      </c>
    </row>
    <row r="115" spans="1:6">
      <c r="A115" s="4" t="s">
        <v>28</v>
      </c>
      <c r="B115" s="4" t="s">
        <v>7</v>
      </c>
      <c r="C115" s="5">
        <v>6573.4800000000005</v>
      </c>
      <c r="D115" s="3" t="s">
        <v>113</v>
      </c>
      <c r="E115" s="4" t="s">
        <v>35</v>
      </c>
      <c r="F115" s="4" t="s">
        <v>341</v>
      </c>
    </row>
    <row r="116" spans="1:6">
      <c r="A116" s="4" t="s">
        <v>28</v>
      </c>
      <c r="B116" s="4" t="s">
        <v>7</v>
      </c>
      <c r="C116" s="5">
        <v>6520</v>
      </c>
      <c r="D116" s="3" t="s">
        <v>148</v>
      </c>
      <c r="E116" s="4" t="s">
        <v>68</v>
      </c>
      <c r="F116" s="4" t="s">
        <v>69</v>
      </c>
    </row>
    <row r="117" spans="1:6">
      <c r="A117" s="4" t="s">
        <v>28</v>
      </c>
      <c r="B117" s="4" t="s">
        <v>7</v>
      </c>
      <c r="C117" s="5">
        <v>6324</v>
      </c>
      <c r="D117" s="3" t="s">
        <v>141</v>
      </c>
      <c r="E117" s="4" t="s">
        <v>60</v>
      </c>
      <c r="F117" s="4" t="s">
        <v>342</v>
      </c>
    </row>
    <row r="118" spans="1:6">
      <c r="A118" s="4" t="s">
        <v>28</v>
      </c>
      <c r="B118" s="4" t="s">
        <v>7</v>
      </c>
      <c r="C118" s="5">
        <v>6120</v>
      </c>
      <c r="D118" s="3" t="s">
        <v>140</v>
      </c>
      <c r="E118" s="4" t="s">
        <v>59</v>
      </c>
      <c r="F118" s="4" t="s">
        <v>343</v>
      </c>
    </row>
    <row r="119" spans="1:6">
      <c r="A119" s="4" t="s">
        <v>28</v>
      </c>
      <c r="B119" s="4" t="s">
        <v>7</v>
      </c>
      <c r="C119" s="5">
        <v>5880</v>
      </c>
      <c r="D119" s="3" t="s">
        <v>134</v>
      </c>
      <c r="E119" s="4" t="s">
        <v>55</v>
      </c>
      <c r="F119" s="4" t="s">
        <v>344</v>
      </c>
    </row>
    <row r="120" spans="1:6">
      <c r="A120" s="4" t="s">
        <v>28</v>
      </c>
      <c r="B120" s="4" t="s">
        <v>7</v>
      </c>
      <c r="C120" s="5">
        <v>5545</v>
      </c>
      <c r="D120" s="3" t="s">
        <v>345</v>
      </c>
      <c r="E120" s="4" t="s">
        <v>346</v>
      </c>
      <c r="F120" s="4" t="s">
        <v>347</v>
      </c>
    </row>
    <row r="121" spans="1:6">
      <c r="A121" s="4" t="s">
        <v>28</v>
      </c>
      <c r="B121" s="4" t="s">
        <v>7</v>
      </c>
      <c r="C121" s="5">
        <v>5451.9800000000005</v>
      </c>
      <c r="D121" s="3" t="s">
        <v>124</v>
      </c>
      <c r="E121" s="4" t="s">
        <v>46</v>
      </c>
      <c r="F121" s="4" t="s">
        <v>348</v>
      </c>
    </row>
    <row r="122" spans="1:6">
      <c r="A122" s="4" t="s">
        <v>28</v>
      </c>
      <c r="B122" s="4" t="s">
        <v>7</v>
      </c>
      <c r="C122" s="5">
        <v>5100</v>
      </c>
      <c r="D122" s="3" t="s">
        <v>141</v>
      </c>
      <c r="E122" s="4" t="s">
        <v>60</v>
      </c>
      <c r="F122" s="4" t="s">
        <v>349</v>
      </c>
    </row>
    <row r="123" spans="1:6">
      <c r="A123" s="4" t="s">
        <v>28</v>
      </c>
      <c r="B123" s="4" t="s">
        <v>7</v>
      </c>
      <c r="C123" s="5">
        <v>5030</v>
      </c>
      <c r="D123" s="3" t="s">
        <v>142</v>
      </c>
      <c r="E123" s="4" t="s">
        <v>61</v>
      </c>
      <c r="F123" s="4" t="s">
        <v>350</v>
      </c>
    </row>
    <row r="124" spans="1:6">
      <c r="A124" s="4" t="s">
        <v>28</v>
      </c>
      <c r="B124" s="4" t="s">
        <v>25</v>
      </c>
      <c r="C124" s="5">
        <v>38343.89</v>
      </c>
      <c r="D124" s="3" t="s">
        <v>109</v>
      </c>
      <c r="E124" s="4" t="s">
        <v>31</v>
      </c>
      <c r="F124" s="4" t="s">
        <v>351</v>
      </c>
    </row>
    <row r="125" spans="1:6">
      <c r="A125" s="4" t="s">
        <v>28</v>
      </c>
      <c r="B125" s="4" t="s">
        <v>25</v>
      </c>
      <c r="C125" s="5">
        <v>31889.100000000002</v>
      </c>
      <c r="D125" s="3" t="s">
        <v>112</v>
      </c>
      <c r="E125" s="4" t="s">
        <v>34</v>
      </c>
      <c r="F125" s="4" t="s">
        <v>352</v>
      </c>
    </row>
    <row r="126" spans="1:6">
      <c r="A126" s="4" t="s">
        <v>28</v>
      </c>
      <c r="B126" s="4" t="s">
        <v>25</v>
      </c>
      <c r="C126" s="5">
        <v>31525.59</v>
      </c>
      <c r="D126" s="3" t="s">
        <v>110</v>
      </c>
      <c r="E126" s="4" t="s">
        <v>32</v>
      </c>
      <c r="F126" s="4" t="s">
        <v>353</v>
      </c>
    </row>
    <row r="127" spans="1:6">
      <c r="A127" s="4" t="s">
        <v>28</v>
      </c>
      <c r="B127" s="4" t="s">
        <v>25</v>
      </c>
      <c r="C127" s="5">
        <v>28400</v>
      </c>
      <c r="D127" s="3" t="s">
        <v>97</v>
      </c>
      <c r="E127" s="4" t="s">
        <v>14</v>
      </c>
      <c r="F127" s="4" t="s">
        <v>354</v>
      </c>
    </row>
    <row r="128" spans="1:6">
      <c r="A128" s="4" t="s">
        <v>28</v>
      </c>
      <c r="B128" s="4" t="s">
        <v>25</v>
      </c>
      <c r="C128" s="5">
        <v>26649.260000000002</v>
      </c>
      <c r="D128" s="3" t="s">
        <v>122</v>
      </c>
      <c r="E128" s="4" t="s">
        <v>44</v>
      </c>
      <c r="F128" s="4" t="s">
        <v>355</v>
      </c>
    </row>
    <row r="129" spans="1:6">
      <c r="A129" s="4" t="s">
        <v>28</v>
      </c>
      <c r="B129" s="4" t="s">
        <v>25</v>
      </c>
      <c r="C129" s="5">
        <v>22975.4</v>
      </c>
      <c r="D129" s="3" t="s">
        <v>170</v>
      </c>
      <c r="E129" s="4" t="s">
        <v>160</v>
      </c>
      <c r="F129" s="4" t="s">
        <v>356</v>
      </c>
    </row>
    <row r="130" spans="1:6">
      <c r="A130" s="4" t="s">
        <v>28</v>
      </c>
      <c r="B130" s="4" t="s">
        <v>25</v>
      </c>
      <c r="C130" s="5">
        <v>22024.97</v>
      </c>
      <c r="D130" s="3" t="s">
        <v>122</v>
      </c>
      <c r="E130" s="4" t="s">
        <v>44</v>
      </c>
      <c r="F130" s="4" t="s">
        <v>357</v>
      </c>
    </row>
    <row r="131" spans="1:6">
      <c r="A131" s="4" t="s">
        <v>28</v>
      </c>
      <c r="B131" s="4" t="s">
        <v>25</v>
      </c>
      <c r="C131" s="5">
        <v>19424.2</v>
      </c>
      <c r="D131" s="3" t="s">
        <v>102</v>
      </c>
      <c r="E131" s="4" t="s">
        <v>21</v>
      </c>
      <c r="F131" s="4" t="s">
        <v>358</v>
      </c>
    </row>
    <row r="132" spans="1:6">
      <c r="A132" s="4" t="s">
        <v>28</v>
      </c>
      <c r="B132" s="4" t="s">
        <v>25</v>
      </c>
      <c r="C132" s="5">
        <v>17958.420000000002</v>
      </c>
      <c r="D132" s="3" t="s">
        <v>107</v>
      </c>
      <c r="E132" s="4" t="s">
        <v>29</v>
      </c>
      <c r="F132" s="4" t="s">
        <v>359</v>
      </c>
    </row>
    <row r="133" spans="1:6">
      <c r="A133" s="4" t="s">
        <v>28</v>
      </c>
      <c r="B133" s="4" t="s">
        <v>25</v>
      </c>
      <c r="C133" s="5">
        <v>17645</v>
      </c>
      <c r="D133" s="3" t="s">
        <v>179</v>
      </c>
      <c r="E133" s="4" t="s">
        <v>161</v>
      </c>
      <c r="F133" s="4" t="s">
        <v>360</v>
      </c>
    </row>
    <row r="134" spans="1:6">
      <c r="A134" s="4" t="s">
        <v>28</v>
      </c>
      <c r="B134" s="4" t="s">
        <v>25</v>
      </c>
      <c r="C134" s="5">
        <v>15774.85</v>
      </c>
      <c r="D134" s="3" t="s">
        <v>107</v>
      </c>
      <c r="E134" s="4" t="s">
        <v>29</v>
      </c>
      <c r="F134" s="4" t="s">
        <v>361</v>
      </c>
    </row>
    <row r="135" spans="1:6">
      <c r="A135" s="4" t="s">
        <v>28</v>
      </c>
      <c r="B135" s="4" t="s">
        <v>25</v>
      </c>
      <c r="C135" s="5">
        <v>12142.5</v>
      </c>
      <c r="D135" s="3" t="s">
        <v>180</v>
      </c>
      <c r="E135" s="4" t="s">
        <v>181</v>
      </c>
      <c r="F135" s="4" t="s">
        <v>362</v>
      </c>
    </row>
    <row r="136" spans="1:6">
      <c r="A136" s="4" t="s">
        <v>28</v>
      </c>
      <c r="B136" s="4" t="s">
        <v>25</v>
      </c>
      <c r="C136" s="5">
        <v>11586</v>
      </c>
      <c r="D136" s="3" t="s">
        <v>93</v>
      </c>
      <c r="E136" s="4" t="s">
        <v>9</v>
      </c>
      <c r="F136" s="4" t="s">
        <v>363</v>
      </c>
    </row>
    <row r="137" spans="1:6">
      <c r="A137" s="4" t="s">
        <v>28</v>
      </c>
      <c r="B137" s="4" t="s">
        <v>25</v>
      </c>
      <c r="C137" s="5">
        <v>10132.9</v>
      </c>
      <c r="D137" s="3" t="s">
        <v>179</v>
      </c>
      <c r="E137" s="4" t="s">
        <v>161</v>
      </c>
      <c r="F137" s="4" t="s">
        <v>364</v>
      </c>
    </row>
    <row r="138" spans="1:6">
      <c r="A138" s="4" t="s">
        <v>28</v>
      </c>
      <c r="B138" s="4" t="s">
        <v>25</v>
      </c>
      <c r="C138" s="5">
        <v>9664.19</v>
      </c>
      <c r="D138" s="3" t="s">
        <v>111</v>
      </c>
      <c r="E138" s="4" t="s">
        <v>33</v>
      </c>
      <c r="F138" s="4" t="s">
        <v>365</v>
      </c>
    </row>
    <row r="139" spans="1:6">
      <c r="A139" s="4" t="s">
        <v>28</v>
      </c>
      <c r="B139" s="4" t="s">
        <v>25</v>
      </c>
      <c r="C139" s="5">
        <v>8076.85</v>
      </c>
      <c r="D139" s="3" t="s">
        <v>109</v>
      </c>
      <c r="E139" s="4" t="s">
        <v>31</v>
      </c>
      <c r="F139" s="4" t="s">
        <v>366</v>
      </c>
    </row>
    <row r="140" spans="1:6">
      <c r="A140" s="4" t="s">
        <v>28</v>
      </c>
      <c r="B140" s="4" t="s">
        <v>25</v>
      </c>
      <c r="C140" s="5">
        <v>7578.6900000000005</v>
      </c>
      <c r="D140" s="3" t="s">
        <v>102</v>
      </c>
      <c r="E140" s="4" t="s">
        <v>21</v>
      </c>
      <c r="F140" s="4" t="s">
        <v>367</v>
      </c>
    </row>
    <row r="141" spans="1:6">
      <c r="A141" s="4" t="s">
        <v>28</v>
      </c>
      <c r="B141" s="4" t="s">
        <v>25</v>
      </c>
      <c r="C141" s="5">
        <v>7128.46</v>
      </c>
      <c r="D141" s="3" t="s">
        <v>108</v>
      </c>
      <c r="E141" s="4" t="s">
        <v>30</v>
      </c>
      <c r="F141" s="4" t="s">
        <v>368</v>
      </c>
    </row>
    <row r="142" spans="1:6">
      <c r="A142" s="4" t="s">
        <v>28</v>
      </c>
      <c r="B142" s="4" t="s">
        <v>25</v>
      </c>
      <c r="C142" s="5">
        <v>6335</v>
      </c>
      <c r="D142" s="3" t="s">
        <v>369</v>
      </c>
      <c r="E142" s="4" t="s">
        <v>370</v>
      </c>
      <c r="F142" s="4" t="s">
        <v>371</v>
      </c>
    </row>
    <row r="143" spans="1:6">
      <c r="A143" s="27" t="s">
        <v>385</v>
      </c>
      <c r="B143" s="28"/>
      <c r="C143" s="29">
        <f>SUM(C53:C142)</f>
        <v>1923144.2799999998</v>
      </c>
      <c r="D143" s="3"/>
      <c r="E143" s="4"/>
      <c r="F143" s="4"/>
    </row>
    <row r="144" spans="1:6">
      <c r="A144" s="4" t="s">
        <v>24</v>
      </c>
      <c r="B144" s="4" t="s">
        <v>7</v>
      </c>
      <c r="C144" s="5">
        <v>6160.72</v>
      </c>
      <c r="D144" s="3" t="s">
        <v>158</v>
      </c>
      <c r="E144" s="4" t="s">
        <v>89</v>
      </c>
      <c r="F144" s="4" t="s">
        <v>372</v>
      </c>
    </row>
    <row r="145" spans="1:6">
      <c r="A145" s="27" t="s">
        <v>385</v>
      </c>
      <c r="B145" s="28"/>
      <c r="C145" s="29">
        <f>C144</f>
        <v>6160.72</v>
      </c>
      <c r="D145" s="3"/>
      <c r="E145" s="4"/>
      <c r="F145" s="4"/>
    </row>
    <row r="146" spans="1:6">
      <c r="A146" s="4" t="s">
        <v>18</v>
      </c>
      <c r="B146" s="4" t="s">
        <v>6</v>
      </c>
      <c r="C146" s="5">
        <v>7515</v>
      </c>
      <c r="D146" s="3" t="s">
        <v>92</v>
      </c>
      <c r="E146" s="4" t="s">
        <v>8</v>
      </c>
      <c r="F146" s="4" t="s">
        <v>373</v>
      </c>
    </row>
    <row r="147" spans="1:6">
      <c r="A147" s="27" t="s">
        <v>385</v>
      </c>
      <c r="B147" s="28"/>
      <c r="C147" s="29">
        <f>C146</f>
        <v>7515</v>
      </c>
      <c r="D147" s="3"/>
      <c r="E147" s="4"/>
      <c r="F147" s="4"/>
    </row>
    <row r="148" spans="1:6">
      <c r="A148" s="4" t="s">
        <v>15</v>
      </c>
      <c r="B148" s="4" t="s">
        <v>7</v>
      </c>
      <c r="C148" s="5">
        <v>14562.14</v>
      </c>
      <c r="D148" s="3" t="s">
        <v>98</v>
      </c>
      <c r="E148" s="4" t="s">
        <v>16</v>
      </c>
      <c r="F148" s="4" t="s">
        <v>374</v>
      </c>
    </row>
    <row r="149" spans="1:6">
      <c r="A149" s="27" t="s">
        <v>385</v>
      </c>
      <c r="B149" s="28"/>
      <c r="C149" s="29">
        <f>C148</f>
        <v>14562.14</v>
      </c>
      <c r="D149" s="3"/>
      <c r="E149" s="4"/>
      <c r="F149" s="4"/>
    </row>
    <row r="150" spans="1:6">
      <c r="A150" s="4" t="s">
        <v>11</v>
      </c>
      <c r="B150" s="4" t="s">
        <v>7</v>
      </c>
      <c r="C150" s="5">
        <v>13500</v>
      </c>
      <c r="D150" s="3" t="s">
        <v>177</v>
      </c>
      <c r="E150" s="4" t="s">
        <v>178</v>
      </c>
      <c r="F150" s="4" t="s">
        <v>375</v>
      </c>
    </row>
    <row r="151" spans="1:6">
      <c r="A151" s="4" t="s">
        <v>11</v>
      </c>
      <c r="B151" s="4" t="s">
        <v>7</v>
      </c>
      <c r="C151" s="5">
        <v>13000</v>
      </c>
      <c r="D151" s="3" t="s">
        <v>376</v>
      </c>
      <c r="E151" s="4" t="s">
        <v>377</v>
      </c>
      <c r="F151" s="4" t="s">
        <v>378</v>
      </c>
    </row>
    <row r="152" spans="1:6">
      <c r="A152" s="4" t="s">
        <v>11</v>
      </c>
      <c r="B152" s="4" t="s">
        <v>25</v>
      </c>
      <c r="C152" s="5">
        <v>7514.4000000000005</v>
      </c>
      <c r="D152" s="3" t="s">
        <v>131</v>
      </c>
      <c r="E152" s="4" t="s">
        <v>379</v>
      </c>
      <c r="F152" s="4" t="s">
        <v>380</v>
      </c>
    </row>
    <row r="153" spans="1:6">
      <c r="A153" s="27" t="s">
        <v>385</v>
      </c>
      <c r="B153" s="28"/>
      <c r="C153" s="29">
        <f>SUM(C150:C152)</f>
        <v>34014.400000000001</v>
      </c>
      <c r="D153" s="3"/>
      <c r="E153" s="4"/>
      <c r="F153" s="4"/>
    </row>
    <row r="154" spans="1:6">
      <c r="A154" s="4" t="s">
        <v>10</v>
      </c>
      <c r="B154" s="4" t="s">
        <v>25</v>
      </c>
      <c r="C154" s="5">
        <v>9217.6</v>
      </c>
      <c r="D154" s="3" t="s">
        <v>381</v>
      </c>
      <c r="E154" s="4" t="s">
        <v>382</v>
      </c>
      <c r="F154" s="4" t="s">
        <v>383</v>
      </c>
    </row>
    <row r="155" spans="1:6">
      <c r="A155" s="27" t="s">
        <v>385</v>
      </c>
      <c r="B155" s="28"/>
      <c r="C155" s="29">
        <f>C154</f>
        <v>9217.6</v>
      </c>
      <c r="D155" s="25"/>
      <c r="E155" s="26"/>
      <c r="F155" s="26"/>
    </row>
    <row r="156" spans="1:6">
      <c r="C156" s="19"/>
      <c r="D156" s="19"/>
    </row>
    <row r="157" spans="1:6">
      <c r="A157" s="30" t="s">
        <v>384</v>
      </c>
      <c r="B157" s="31"/>
      <c r="C157" s="32">
        <f>SUM(C6+C29+C39+C42+C48+C50+C52+C143+C145+C147+C149+C153+C155+C31)</f>
        <v>2456920.9700000002</v>
      </c>
    </row>
  </sheetData>
  <autoFilter ref="A3:F4" xr:uid="{F092B9FF-5619-4C23-AD95-8B86E1EA8E30}"/>
  <mergeCells count="17">
    <mergeCell ref="A52:B52"/>
    <mergeCell ref="A1:F1"/>
    <mergeCell ref="A2:F2"/>
    <mergeCell ref="A157:B157"/>
    <mergeCell ref="A6:B6"/>
    <mergeCell ref="A143:B143"/>
    <mergeCell ref="A145:B145"/>
    <mergeCell ref="A147:B147"/>
    <mergeCell ref="A149:B149"/>
    <mergeCell ref="A153:B153"/>
    <mergeCell ref="A155:B155"/>
    <mergeCell ref="A29:B29"/>
    <mergeCell ref="A31:B31"/>
    <mergeCell ref="A39:B39"/>
    <mergeCell ref="A42:B42"/>
    <mergeCell ref="A48:B48"/>
    <mergeCell ref="A50:B5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42C2B8-E6A0-4A8D-88B9-1CBDA1A8F320}">
  <dimension ref="A1:G1400"/>
  <sheetViews>
    <sheetView workbookViewId="0">
      <selection activeCell="A2" sqref="A2:F2"/>
    </sheetView>
  </sheetViews>
  <sheetFormatPr baseColWidth="10" defaultRowHeight="15"/>
  <cols>
    <col min="1" max="1" width="56.6640625" customWidth="1"/>
    <col min="2" max="2" width="17" customWidth="1"/>
    <col min="3" max="3" width="13.5" customWidth="1"/>
    <col min="4" max="4" width="13.33203125" style="1" customWidth="1"/>
    <col min="5" max="5" width="44.5" bestFit="1" customWidth="1"/>
    <col min="6" max="6" width="63.33203125" bestFit="1" customWidth="1"/>
    <col min="7" max="7" width="14.6640625" customWidth="1"/>
  </cols>
  <sheetData>
    <row r="1" spans="1:7" ht="42.75" customHeight="1">
      <c r="A1" s="20" t="s">
        <v>190</v>
      </c>
      <c r="B1" s="20"/>
      <c r="C1" s="20"/>
      <c r="D1" s="20"/>
      <c r="E1" s="20"/>
      <c r="F1" s="20"/>
      <c r="G1" s="20"/>
    </row>
    <row r="2" spans="1:7" ht="4.5" customHeight="1">
      <c r="A2" s="22"/>
      <c r="B2" s="22"/>
      <c r="C2" s="22"/>
      <c r="D2" s="22"/>
      <c r="E2" s="22"/>
      <c r="F2" s="22"/>
    </row>
    <row r="3" spans="1:7" ht="30">
      <c r="A3" s="16" t="s">
        <v>0</v>
      </c>
      <c r="B3" s="16" t="s">
        <v>1</v>
      </c>
      <c r="C3" s="16" t="s">
        <v>2</v>
      </c>
      <c r="D3" s="16" t="s">
        <v>3</v>
      </c>
      <c r="E3" s="16" t="s">
        <v>4</v>
      </c>
      <c r="F3" s="16" t="s">
        <v>5</v>
      </c>
      <c r="G3" s="17" t="s">
        <v>166</v>
      </c>
    </row>
    <row r="4" spans="1:7">
      <c r="D4"/>
    </row>
    <row r="5" spans="1:7">
      <c r="D5"/>
    </row>
    <row r="6" spans="1:7">
      <c r="D6"/>
    </row>
    <row r="7" spans="1:7">
      <c r="D7"/>
    </row>
    <row r="8" spans="1:7">
      <c r="D8"/>
    </row>
    <row r="9" spans="1:7">
      <c r="D9"/>
    </row>
    <row r="10" spans="1:7">
      <c r="D10"/>
    </row>
    <row r="11" spans="1:7">
      <c r="D11"/>
    </row>
    <row r="12" spans="1:7">
      <c r="D12"/>
    </row>
    <row r="13" spans="1:7">
      <c r="D13"/>
    </row>
    <row r="14" spans="1:7">
      <c r="D14"/>
    </row>
    <row r="15" spans="1:7">
      <c r="D15"/>
    </row>
    <row r="16" spans="1:7">
      <c r="D16"/>
    </row>
    <row r="17" spans="4:4">
      <c r="D17"/>
    </row>
    <row r="18" spans="4:4">
      <c r="D18"/>
    </row>
    <row r="19" spans="4:4">
      <c r="D19"/>
    </row>
    <row r="20" spans="4:4">
      <c r="D20"/>
    </row>
    <row r="21" spans="4:4">
      <c r="D21"/>
    </row>
    <row r="22" spans="4:4">
      <c r="D22"/>
    </row>
    <row r="23" spans="4:4">
      <c r="D23"/>
    </row>
    <row r="24" spans="4:4">
      <c r="D24"/>
    </row>
    <row r="25" spans="4:4">
      <c r="D25"/>
    </row>
    <row r="26" spans="4:4">
      <c r="D26"/>
    </row>
    <row r="27" spans="4:4">
      <c r="D27"/>
    </row>
    <row r="28" spans="4:4">
      <c r="D28"/>
    </row>
    <row r="29" spans="4:4">
      <c r="D29"/>
    </row>
    <row r="30" spans="4:4">
      <c r="D30"/>
    </row>
    <row r="31" spans="4:4">
      <c r="D31"/>
    </row>
    <row r="32" spans="4:4">
      <c r="D32"/>
    </row>
    <row r="33" spans="4:4">
      <c r="D33"/>
    </row>
    <row r="34" spans="4:4">
      <c r="D34"/>
    </row>
    <row r="35" spans="4:4">
      <c r="D35"/>
    </row>
    <row r="36" spans="4:4">
      <c r="D36"/>
    </row>
    <row r="37" spans="4:4">
      <c r="D37"/>
    </row>
    <row r="38" spans="4:4">
      <c r="D38"/>
    </row>
    <row r="39" spans="4:4">
      <c r="D39"/>
    </row>
    <row r="40" spans="4:4">
      <c r="D40"/>
    </row>
    <row r="41" spans="4:4">
      <c r="D41"/>
    </row>
    <row r="42" spans="4:4">
      <c r="D42"/>
    </row>
    <row r="43" spans="4:4">
      <c r="D43"/>
    </row>
    <row r="44" spans="4:4">
      <c r="D44"/>
    </row>
    <row r="45" spans="4:4">
      <c r="D45"/>
    </row>
    <row r="46" spans="4:4">
      <c r="D46"/>
    </row>
    <row r="47" spans="4:4">
      <c r="D47"/>
    </row>
    <row r="48" spans="4:4">
      <c r="D48"/>
    </row>
    <row r="49" spans="4:4">
      <c r="D49"/>
    </row>
    <row r="50" spans="4:4">
      <c r="D50"/>
    </row>
    <row r="51" spans="4:4">
      <c r="D51"/>
    </row>
    <row r="52" spans="4:4">
      <c r="D52"/>
    </row>
    <row r="53" spans="4:4">
      <c r="D53"/>
    </row>
    <row r="54" spans="4:4">
      <c r="D54"/>
    </row>
    <row r="55" spans="4:4">
      <c r="D55"/>
    </row>
    <row r="56" spans="4:4">
      <c r="D56"/>
    </row>
    <row r="57" spans="4:4">
      <c r="D57"/>
    </row>
    <row r="58" spans="4:4">
      <c r="D58"/>
    </row>
    <row r="59" spans="4:4">
      <c r="D59"/>
    </row>
    <row r="60" spans="4:4">
      <c r="D60"/>
    </row>
    <row r="61" spans="4:4">
      <c r="D61"/>
    </row>
    <row r="62" spans="4:4">
      <c r="D62"/>
    </row>
    <row r="63" spans="4:4">
      <c r="D63"/>
    </row>
    <row r="64" spans="4:4">
      <c r="D64"/>
    </row>
    <row r="65" spans="4:4">
      <c r="D65"/>
    </row>
    <row r="66" spans="4:4">
      <c r="D66"/>
    </row>
    <row r="67" spans="4:4">
      <c r="D67"/>
    </row>
    <row r="68" spans="4:4">
      <c r="D68"/>
    </row>
    <row r="69" spans="4:4">
      <c r="D69"/>
    </row>
    <row r="70" spans="4:4">
      <c r="D70"/>
    </row>
    <row r="71" spans="4:4">
      <c r="D71"/>
    </row>
    <row r="72" spans="4:4">
      <c r="D72"/>
    </row>
    <row r="73" spans="4:4">
      <c r="D73"/>
    </row>
    <row r="74" spans="4:4">
      <c r="D74"/>
    </row>
    <row r="75" spans="4:4">
      <c r="D75"/>
    </row>
    <row r="76" spans="4:4">
      <c r="D76"/>
    </row>
    <row r="77" spans="4:4">
      <c r="D77"/>
    </row>
    <row r="78" spans="4:4">
      <c r="D78"/>
    </row>
    <row r="79" spans="4:4">
      <c r="D79"/>
    </row>
    <row r="80" spans="4:4">
      <c r="D80"/>
    </row>
    <row r="81" spans="4:4">
      <c r="D81"/>
    </row>
    <row r="82" spans="4:4">
      <c r="D82"/>
    </row>
    <row r="83" spans="4:4">
      <c r="D83"/>
    </row>
    <row r="84" spans="4:4">
      <c r="D84"/>
    </row>
    <row r="85" spans="4:4">
      <c r="D85"/>
    </row>
    <row r="86" spans="4:4">
      <c r="D86"/>
    </row>
    <row r="87" spans="4:4">
      <c r="D87"/>
    </row>
    <row r="88" spans="4:4">
      <c r="D88"/>
    </row>
    <row r="89" spans="4:4">
      <c r="D89"/>
    </row>
    <row r="90" spans="4:4">
      <c r="D90"/>
    </row>
    <row r="91" spans="4:4">
      <c r="D91"/>
    </row>
    <row r="92" spans="4:4">
      <c r="D92"/>
    </row>
    <row r="93" spans="4:4">
      <c r="D93"/>
    </row>
    <row r="94" spans="4:4">
      <c r="D94"/>
    </row>
    <row r="95" spans="4:4">
      <c r="D95"/>
    </row>
    <row r="96" spans="4:4">
      <c r="D96"/>
    </row>
    <row r="97" spans="4:4">
      <c r="D97"/>
    </row>
    <row r="98" spans="4:4">
      <c r="D98"/>
    </row>
    <row r="99" spans="4:4">
      <c r="D99"/>
    </row>
    <row r="100" spans="4:4">
      <c r="D100"/>
    </row>
    <row r="101" spans="4:4">
      <c r="D101"/>
    </row>
    <row r="102" spans="4:4">
      <c r="D102"/>
    </row>
    <row r="103" spans="4:4">
      <c r="D103"/>
    </row>
    <row r="104" spans="4:4">
      <c r="D104"/>
    </row>
    <row r="105" spans="4:4">
      <c r="D105"/>
    </row>
    <row r="106" spans="4:4">
      <c r="D106"/>
    </row>
    <row r="107" spans="4:4">
      <c r="D107"/>
    </row>
    <row r="108" spans="4:4">
      <c r="D108"/>
    </row>
    <row r="109" spans="4:4">
      <c r="D109"/>
    </row>
    <row r="110" spans="4:4">
      <c r="D110"/>
    </row>
    <row r="111" spans="4:4">
      <c r="D111"/>
    </row>
    <row r="112" spans="4:4">
      <c r="D112"/>
    </row>
    <row r="113" spans="4:4">
      <c r="D113"/>
    </row>
    <row r="114" spans="4:4">
      <c r="D114"/>
    </row>
    <row r="115" spans="4:4">
      <c r="D115"/>
    </row>
    <row r="116" spans="4:4">
      <c r="D116"/>
    </row>
    <row r="117" spans="4:4">
      <c r="D117"/>
    </row>
    <row r="118" spans="4:4">
      <c r="D118"/>
    </row>
    <row r="119" spans="4:4">
      <c r="D119"/>
    </row>
    <row r="120" spans="4:4">
      <c r="D120"/>
    </row>
    <row r="121" spans="4:4">
      <c r="D121"/>
    </row>
    <row r="122" spans="4:4">
      <c r="D122"/>
    </row>
    <row r="123" spans="4:4">
      <c r="D123"/>
    </row>
    <row r="124" spans="4:4">
      <c r="D124"/>
    </row>
    <row r="125" spans="4:4">
      <c r="D125"/>
    </row>
    <row r="126" spans="4:4">
      <c r="D126"/>
    </row>
    <row r="127" spans="4:4">
      <c r="D127"/>
    </row>
    <row r="128" spans="4:4">
      <c r="D128"/>
    </row>
    <row r="129" spans="4:4">
      <c r="D129"/>
    </row>
    <row r="130" spans="4:4">
      <c r="D130"/>
    </row>
    <row r="131" spans="4:4">
      <c r="D131"/>
    </row>
    <row r="132" spans="4:4">
      <c r="D132"/>
    </row>
    <row r="133" spans="4:4">
      <c r="D133"/>
    </row>
    <row r="134" spans="4:4">
      <c r="D134"/>
    </row>
    <row r="135" spans="4:4">
      <c r="D135"/>
    </row>
    <row r="136" spans="4:4">
      <c r="D136"/>
    </row>
    <row r="137" spans="4:4">
      <c r="D137"/>
    </row>
    <row r="138" spans="4:4">
      <c r="D138"/>
    </row>
    <row r="139" spans="4:4">
      <c r="D139"/>
    </row>
    <row r="140" spans="4:4">
      <c r="D140"/>
    </row>
    <row r="141" spans="4:4">
      <c r="D141"/>
    </row>
    <row r="142" spans="4:4">
      <c r="D142"/>
    </row>
    <row r="143" spans="4:4">
      <c r="D143"/>
    </row>
    <row r="144" spans="4:4">
      <c r="D144"/>
    </row>
    <row r="145" spans="4:4">
      <c r="D145"/>
    </row>
    <row r="146" spans="4:4">
      <c r="D146"/>
    </row>
    <row r="147" spans="4:4">
      <c r="D147"/>
    </row>
    <row r="148" spans="4:4">
      <c r="D148"/>
    </row>
    <row r="149" spans="4:4">
      <c r="D149"/>
    </row>
    <row r="150" spans="4:4">
      <c r="D150"/>
    </row>
    <row r="151" spans="4:4">
      <c r="D151"/>
    </row>
    <row r="152" spans="4:4">
      <c r="D152"/>
    </row>
    <row r="153" spans="4:4">
      <c r="D153"/>
    </row>
    <row r="154" spans="4:4">
      <c r="D154"/>
    </row>
    <row r="155" spans="4:4">
      <c r="D155"/>
    </row>
    <row r="156" spans="4:4">
      <c r="D156"/>
    </row>
    <row r="157" spans="4:4">
      <c r="D157"/>
    </row>
    <row r="158" spans="4:4">
      <c r="D158"/>
    </row>
    <row r="159" spans="4:4">
      <c r="D159"/>
    </row>
    <row r="160" spans="4:4">
      <c r="D160"/>
    </row>
    <row r="161" spans="4:4">
      <c r="D161"/>
    </row>
    <row r="162" spans="4:4">
      <c r="D162"/>
    </row>
    <row r="163" spans="4:4">
      <c r="D163"/>
    </row>
    <row r="164" spans="4:4">
      <c r="D164"/>
    </row>
    <row r="165" spans="4:4">
      <c r="D165"/>
    </row>
    <row r="166" spans="4:4">
      <c r="D166"/>
    </row>
    <row r="167" spans="4:4">
      <c r="D167"/>
    </row>
    <row r="168" spans="4:4">
      <c r="D168"/>
    </row>
    <row r="169" spans="4:4">
      <c r="D169"/>
    </row>
    <row r="170" spans="4:4">
      <c r="D170"/>
    </row>
    <row r="171" spans="4:4">
      <c r="D171"/>
    </row>
    <row r="172" spans="4:4">
      <c r="D172"/>
    </row>
    <row r="173" spans="4:4">
      <c r="D173"/>
    </row>
    <row r="174" spans="4:4">
      <c r="D174"/>
    </row>
    <row r="175" spans="4:4">
      <c r="D175"/>
    </row>
    <row r="176" spans="4:4">
      <c r="D176"/>
    </row>
    <row r="177" spans="4:4">
      <c r="D177"/>
    </row>
    <row r="178" spans="4:4">
      <c r="D178"/>
    </row>
    <row r="179" spans="4:4">
      <c r="D179"/>
    </row>
    <row r="180" spans="4:4">
      <c r="D180"/>
    </row>
    <row r="181" spans="4:4">
      <c r="D181"/>
    </row>
    <row r="182" spans="4:4">
      <c r="D182"/>
    </row>
    <row r="183" spans="4:4">
      <c r="D183"/>
    </row>
    <row r="184" spans="4:4">
      <c r="D184"/>
    </row>
    <row r="185" spans="4:4">
      <c r="D185"/>
    </row>
    <row r="186" spans="4:4">
      <c r="D186"/>
    </row>
    <row r="187" spans="4:4">
      <c r="D187"/>
    </row>
    <row r="188" spans="4:4">
      <c r="D188"/>
    </row>
    <row r="189" spans="4:4">
      <c r="D189"/>
    </row>
    <row r="190" spans="4:4">
      <c r="D190"/>
    </row>
    <row r="191" spans="4:4">
      <c r="D191"/>
    </row>
    <row r="192" spans="4:4">
      <c r="D192"/>
    </row>
    <row r="193" spans="4:4">
      <c r="D193"/>
    </row>
    <row r="194" spans="4:4">
      <c r="D194"/>
    </row>
    <row r="195" spans="4:4">
      <c r="D195"/>
    </row>
    <row r="196" spans="4:4">
      <c r="D196"/>
    </row>
    <row r="197" spans="4:4">
      <c r="D197"/>
    </row>
    <row r="198" spans="4:4">
      <c r="D198"/>
    </row>
    <row r="199" spans="4:4">
      <c r="D199"/>
    </row>
    <row r="200" spans="4:4">
      <c r="D200"/>
    </row>
    <row r="201" spans="4:4">
      <c r="D201"/>
    </row>
    <row r="202" spans="4:4">
      <c r="D202"/>
    </row>
    <row r="203" spans="4:4">
      <c r="D203"/>
    </row>
    <row r="204" spans="4:4">
      <c r="D204"/>
    </row>
    <row r="205" spans="4:4">
      <c r="D205"/>
    </row>
    <row r="206" spans="4:4">
      <c r="D206"/>
    </row>
    <row r="207" spans="4:4">
      <c r="D207"/>
    </row>
    <row r="208" spans="4:4">
      <c r="D208"/>
    </row>
    <row r="209" spans="4:4">
      <c r="D209"/>
    </row>
    <row r="210" spans="4:4">
      <c r="D210"/>
    </row>
    <row r="211" spans="4:4">
      <c r="D211"/>
    </row>
    <row r="212" spans="4:4">
      <c r="D212"/>
    </row>
    <row r="213" spans="4:4">
      <c r="D213"/>
    </row>
    <row r="214" spans="4:4">
      <c r="D214"/>
    </row>
    <row r="215" spans="4:4">
      <c r="D215"/>
    </row>
    <row r="216" spans="4:4">
      <c r="D216"/>
    </row>
    <row r="217" spans="4:4">
      <c r="D217"/>
    </row>
    <row r="218" spans="4:4">
      <c r="D218"/>
    </row>
    <row r="219" spans="4:4">
      <c r="D219"/>
    </row>
    <row r="220" spans="4:4">
      <c r="D220"/>
    </row>
    <row r="221" spans="4:4">
      <c r="D221"/>
    </row>
    <row r="222" spans="4:4">
      <c r="D222"/>
    </row>
    <row r="223" spans="4:4">
      <c r="D223"/>
    </row>
    <row r="224" spans="4:4">
      <c r="D224"/>
    </row>
    <row r="225" spans="4:4">
      <c r="D225"/>
    </row>
    <row r="226" spans="4:4">
      <c r="D226"/>
    </row>
    <row r="227" spans="4:4">
      <c r="D227"/>
    </row>
    <row r="228" spans="4:4">
      <c r="D228"/>
    </row>
    <row r="229" spans="4:4">
      <c r="D229"/>
    </row>
    <row r="230" spans="4:4">
      <c r="D230"/>
    </row>
    <row r="231" spans="4:4">
      <c r="D231"/>
    </row>
    <row r="232" spans="4:4">
      <c r="D232"/>
    </row>
    <row r="233" spans="4:4">
      <c r="D233"/>
    </row>
    <row r="234" spans="4:4">
      <c r="D234"/>
    </row>
    <row r="235" spans="4:4">
      <c r="D235"/>
    </row>
    <row r="236" spans="4:4">
      <c r="D236"/>
    </row>
    <row r="237" spans="4:4">
      <c r="D237"/>
    </row>
    <row r="238" spans="4:4">
      <c r="D238"/>
    </row>
    <row r="239" spans="4:4">
      <c r="D239"/>
    </row>
    <row r="240" spans="4:4">
      <c r="D240"/>
    </row>
    <row r="241" spans="4:4">
      <c r="D241"/>
    </row>
    <row r="242" spans="4:4">
      <c r="D242"/>
    </row>
    <row r="243" spans="4:4">
      <c r="D243"/>
    </row>
    <row r="244" spans="4:4">
      <c r="D244"/>
    </row>
    <row r="245" spans="4:4">
      <c r="D245"/>
    </row>
    <row r="246" spans="4:4">
      <c r="D246"/>
    </row>
    <row r="247" spans="4:4">
      <c r="D247"/>
    </row>
    <row r="248" spans="4:4">
      <c r="D248"/>
    </row>
    <row r="249" spans="4:4">
      <c r="D249"/>
    </row>
    <row r="250" spans="4:4">
      <c r="D250"/>
    </row>
    <row r="251" spans="4:4">
      <c r="D251"/>
    </row>
    <row r="252" spans="4:4">
      <c r="D252"/>
    </row>
    <row r="253" spans="4:4">
      <c r="D253"/>
    </row>
    <row r="254" spans="4:4">
      <c r="D254"/>
    </row>
    <row r="255" spans="4:4">
      <c r="D255"/>
    </row>
    <row r="256" spans="4:4">
      <c r="D256"/>
    </row>
    <row r="257" spans="4:4">
      <c r="D257"/>
    </row>
    <row r="258" spans="4:4">
      <c r="D258"/>
    </row>
    <row r="259" spans="4:4">
      <c r="D259"/>
    </row>
    <row r="260" spans="4:4">
      <c r="D260"/>
    </row>
    <row r="261" spans="4:4">
      <c r="D261"/>
    </row>
    <row r="262" spans="4:4">
      <c r="D262"/>
    </row>
    <row r="263" spans="4:4">
      <c r="D263"/>
    </row>
    <row r="264" spans="4:4">
      <c r="D264"/>
    </row>
    <row r="265" spans="4:4">
      <c r="D265"/>
    </row>
    <row r="266" spans="4:4">
      <c r="D266"/>
    </row>
    <row r="267" spans="4:4">
      <c r="D267"/>
    </row>
    <row r="268" spans="4:4">
      <c r="D268"/>
    </row>
    <row r="269" spans="4:4">
      <c r="D269"/>
    </row>
    <row r="270" spans="4:4">
      <c r="D270"/>
    </row>
    <row r="271" spans="4:4">
      <c r="D271"/>
    </row>
    <row r="272" spans="4:4">
      <c r="D272"/>
    </row>
    <row r="273" spans="4:4">
      <c r="D273"/>
    </row>
    <row r="274" spans="4:4">
      <c r="D274"/>
    </row>
    <row r="275" spans="4:4">
      <c r="D275"/>
    </row>
    <row r="276" spans="4:4">
      <c r="D276"/>
    </row>
    <row r="277" spans="4:4">
      <c r="D277"/>
    </row>
    <row r="278" spans="4:4">
      <c r="D278"/>
    </row>
    <row r="279" spans="4:4">
      <c r="D279"/>
    </row>
    <row r="280" spans="4:4">
      <c r="D280"/>
    </row>
    <row r="281" spans="4:4">
      <c r="D281"/>
    </row>
    <row r="282" spans="4:4">
      <c r="D282"/>
    </row>
    <row r="283" spans="4:4">
      <c r="D283"/>
    </row>
    <row r="284" spans="4:4">
      <c r="D284"/>
    </row>
    <row r="285" spans="4:4">
      <c r="D285"/>
    </row>
    <row r="286" spans="4:4">
      <c r="D286"/>
    </row>
    <row r="287" spans="4:4">
      <c r="D287"/>
    </row>
    <row r="288" spans="4:4">
      <c r="D288"/>
    </row>
    <row r="289" spans="4:4">
      <c r="D289"/>
    </row>
    <row r="290" spans="4:4">
      <c r="D290"/>
    </row>
    <row r="291" spans="4:4">
      <c r="D291"/>
    </row>
    <row r="292" spans="4:4">
      <c r="D292"/>
    </row>
    <row r="293" spans="4:4">
      <c r="D293"/>
    </row>
    <row r="294" spans="4:4">
      <c r="D294"/>
    </row>
    <row r="295" spans="4:4">
      <c r="D295"/>
    </row>
    <row r="296" spans="4:4">
      <c r="D296"/>
    </row>
    <row r="297" spans="4:4">
      <c r="D297"/>
    </row>
    <row r="298" spans="4:4">
      <c r="D298"/>
    </row>
    <row r="299" spans="4:4">
      <c r="D299"/>
    </row>
    <row r="300" spans="4:4">
      <c r="D300"/>
    </row>
    <row r="301" spans="4:4">
      <c r="D301"/>
    </row>
    <row r="302" spans="4:4">
      <c r="D302"/>
    </row>
    <row r="303" spans="4:4">
      <c r="D303"/>
    </row>
    <row r="304" spans="4:4">
      <c r="D304"/>
    </row>
    <row r="305" spans="4:4">
      <c r="D305"/>
    </row>
    <row r="306" spans="4:4">
      <c r="D306"/>
    </row>
    <row r="307" spans="4:4">
      <c r="D307"/>
    </row>
    <row r="308" spans="4:4">
      <c r="D308"/>
    </row>
    <row r="309" spans="4:4">
      <c r="D309"/>
    </row>
    <row r="310" spans="4:4">
      <c r="D310"/>
    </row>
    <row r="311" spans="4:4">
      <c r="D311"/>
    </row>
    <row r="312" spans="4:4">
      <c r="D312"/>
    </row>
    <row r="313" spans="4:4">
      <c r="D313"/>
    </row>
    <row r="314" spans="4:4">
      <c r="D314"/>
    </row>
    <row r="315" spans="4:4">
      <c r="D315"/>
    </row>
    <row r="316" spans="4:4">
      <c r="D316"/>
    </row>
    <row r="317" spans="4:4">
      <c r="D317"/>
    </row>
    <row r="318" spans="4:4">
      <c r="D318"/>
    </row>
    <row r="319" spans="4:4">
      <c r="D319"/>
    </row>
    <row r="320" spans="4:4">
      <c r="D320"/>
    </row>
    <row r="321" spans="4:4">
      <c r="D321"/>
    </row>
    <row r="322" spans="4:4">
      <c r="D322"/>
    </row>
    <row r="323" spans="4:4">
      <c r="D323"/>
    </row>
    <row r="324" spans="4:4">
      <c r="D324"/>
    </row>
    <row r="325" spans="4:4">
      <c r="D325"/>
    </row>
    <row r="326" spans="4:4">
      <c r="D326"/>
    </row>
    <row r="327" spans="4:4">
      <c r="D327"/>
    </row>
    <row r="328" spans="4:4">
      <c r="D328"/>
    </row>
    <row r="329" spans="4:4">
      <c r="D329"/>
    </row>
    <row r="330" spans="4:4">
      <c r="D330"/>
    </row>
    <row r="331" spans="4:4">
      <c r="D331"/>
    </row>
    <row r="332" spans="4:4">
      <c r="D332"/>
    </row>
    <row r="333" spans="4:4">
      <c r="D333"/>
    </row>
    <row r="334" spans="4:4">
      <c r="D334"/>
    </row>
    <row r="335" spans="4:4">
      <c r="D335"/>
    </row>
    <row r="336" spans="4:4">
      <c r="D336"/>
    </row>
    <row r="337" spans="4:4">
      <c r="D337"/>
    </row>
    <row r="338" spans="4:4">
      <c r="D338"/>
    </row>
    <row r="339" spans="4:4">
      <c r="D339"/>
    </row>
    <row r="340" spans="4:4">
      <c r="D340"/>
    </row>
    <row r="341" spans="4:4">
      <c r="D341"/>
    </row>
    <row r="342" spans="4:4">
      <c r="D342"/>
    </row>
    <row r="343" spans="4:4">
      <c r="D343"/>
    </row>
    <row r="344" spans="4:4">
      <c r="D344"/>
    </row>
    <row r="345" spans="4:4">
      <c r="D345"/>
    </row>
    <row r="346" spans="4:4">
      <c r="D346"/>
    </row>
    <row r="347" spans="4:4">
      <c r="D347"/>
    </row>
    <row r="348" spans="4:4">
      <c r="D348"/>
    </row>
    <row r="349" spans="4:4">
      <c r="D349"/>
    </row>
    <row r="350" spans="4:4">
      <c r="D350"/>
    </row>
    <row r="351" spans="4:4">
      <c r="D351"/>
    </row>
    <row r="352" spans="4:4">
      <c r="D352"/>
    </row>
    <row r="353" spans="4:4">
      <c r="D353"/>
    </row>
    <row r="354" spans="4:4">
      <c r="D354"/>
    </row>
    <row r="355" spans="4:4">
      <c r="D355"/>
    </row>
    <row r="356" spans="4:4">
      <c r="D356"/>
    </row>
    <row r="357" spans="4:4">
      <c r="D357"/>
    </row>
    <row r="358" spans="4:4">
      <c r="D358"/>
    </row>
    <row r="359" spans="4:4">
      <c r="D359"/>
    </row>
    <row r="360" spans="4:4">
      <c r="D360"/>
    </row>
    <row r="361" spans="4:4">
      <c r="D361"/>
    </row>
    <row r="362" spans="4:4">
      <c r="D362"/>
    </row>
    <row r="363" spans="4:4">
      <c r="D363"/>
    </row>
    <row r="364" spans="4:4">
      <c r="D364"/>
    </row>
    <row r="365" spans="4:4">
      <c r="D365"/>
    </row>
    <row r="366" spans="4:4">
      <c r="D366"/>
    </row>
    <row r="367" spans="4:4">
      <c r="D367"/>
    </row>
    <row r="368" spans="4:4">
      <c r="D368"/>
    </row>
    <row r="369" spans="4:4">
      <c r="D369"/>
    </row>
    <row r="370" spans="4:4">
      <c r="D370"/>
    </row>
    <row r="371" spans="4:4">
      <c r="D371"/>
    </row>
    <row r="372" spans="4:4">
      <c r="D372"/>
    </row>
    <row r="373" spans="4:4">
      <c r="D373"/>
    </row>
    <row r="374" spans="4:4">
      <c r="D374"/>
    </row>
    <row r="375" spans="4:4">
      <c r="D375"/>
    </row>
    <row r="376" spans="4:4">
      <c r="D376"/>
    </row>
    <row r="377" spans="4:4">
      <c r="D377"/>
    </row>
    <row r="378" spans="4:4">
      <c r="D378"/>
    </row>
    <row r="379" spans="4:4">
      <c r="D379"/>
    </row>
    <row r="380" spans="4:4">
      <c r="D380"/>
    </row>
    <row r="381" spans="4:4">
      <c r="D381"/>
    </row>
    <row r="382" spans="4:4">
      <c r="D382"/>
    </row>
    <row r="383" spans="4:4">
      <c r="D383"/>
    </row>
    <row r="384" spans="4:4">
      <c r="D384"/>
    </row>
    <row r="385" spans="4:4">
      <c r="D385"/>
    </row>
    <row r="386" spans="4:4">
      <c r="D386"/>
    </row>
    <row r="387" spans="4:4">
      <c r="D387"/>
    </row>
    <row r="388" spans="4:4">
      <c r="D388"/>
    </row>
    <row r="389" spans="4:4">
      <c r="D389"/>
    </row>
    <row r="390" spans="4:4">
      <c r="D390"/>
    </row>
    <row r="391" spans="4:4">
      <c r="D391"/>
    </row>
    <row r="392" spans="4:4">
      <c r="D392"/>
    </row>
    <row r="393" spans="4:4">
      <c r="D393"/>
    </row>
    <row r="394" spans="4:4">
      <c r="D394"/>
    </row>
    <row r="395" spans="4:4">
      <c r="D395"/>
    </row>
    <row r="396" spans="4:4">
      <c r="D396"/>
    </row>
    <row r="397" spans="4:4">
      <c r="D397"/>
    </row>
    <row r="398" spans="4:4">
      <c r="D398"/>
    </row>
    <row r="399" spans="4:4">
      <c r="D399"/>
    </row>
    <row r="400" spans="4:4">
      <c r="D400"/>
    </row>
    <row r="401" spans="4:4">
      <c r="D401"/>
    </row>
    <row r="402" spans="4:4">
      <c r="D402"/>
    </row>
    <row r="403" spans="4:4">
      <c r="D403"/>
    </row>
    <row r="404" spans="4:4">
      <c r="D404"/>
    </row>
    <row r="405" spans="4:4">
      <c r="D405"/>
    </row>
    <row r="406" spans="4:4">
      <c r="D406"/>
    </row>
    <row r="407" spans="4:4">
      <c r="D407"/>
    </row>
    <row r="408" spans="4:4">
      <c r="D408"/>
    </row>
    <row r="409" spans="4:4">
      <c r="D409"/>
    </row>
    <row r="410" spans="4:4">
      <c r="D410"/>
    </row>
    <row r="411" spans="4:4">
      <c r="D411"/>
    </row>
    <row r="412" spans="4:4">
      <c r="D412"/>
    </row>
    <row r="413" spans="4:4">
      <c r="D413"/>
    </row>
    <row r="414" spans="4:4">
      <c r="D414"/>
    </row>
    <row r="415" spans="4:4">
      <c r="D415"/>
    </row>
    <row r="416" spans="4:4">
      <c r="D416"/>
    </row>
    <row r="417" spans="4:4">
      <c r="D417"/>
    </row>
    <row r="418" spans="4:4">
      <c r="D418"/>
    </row>
    <row r="419" spans="4:4">
      <c r="D419"/>
    </row>
    <row r="420" spans="4:4">
      <c r="D420"/>
    </row>
    <row r="421" spans="4:4">
      <c r="D421"/>
    </row>
    <row r="422" spans="4:4">
      <c r="D422"/>
    </row>
    <row r="423" spans="4:4">
      <c r="D423"/>
    </row>
    <row r="424" spans="4:4">
      <c r="D424"/>
    </row>
    <row r="425" spans="4:4">
      <c r="D425"/>
    </row>
    <row r="426" spans="4:4">
      <c r="D426"/>
    </row>
    <row r="427" spans="4:4">
      <c r="D427"/>
    </row>
    <row r="428" spans="4:4">
      <c r="D428"/>
    </row>
    <row r="429" spans="4:4">
      <c r="D429"/>
    </row>
    <row r="430" spans="4:4">
      <c r="D430"/>
    </row>
    <row r="431" spans="4:4">
      <c r="D431"/>
    </row>
    <row r="432" spans="4:4">
      <c r="D432"/>
    </row>
    <row r="433" spans="4:4">
      <c r="D433"/>
    </row>
    <row r="434" spans="4:4">
      <c r="D434"/>
    </row>
    <row r="435" spans="4:4">
      <c r="D435"/>
    </row>
    <row r="436" spans="4:4">
      <c r="D436"/>
    </row>
    <row r="437" spans="4:4">
      <c r="D437"/>
    </row>
    <row r="438" spans="4:4">
      <c r="D438"/>
    </row>
    <row r="439" spans="4:4">
      <c r="D439"/>
    </row>
    <row r="440" spans="4:4">
      <c r="D440"/>
    </row>
    <row r="441" spans="4:4">
      <c r="D441"/>
    </row>
    <row r="442" spans="4:4">
      <c r="D442"/>
    </row>
    <row r="443" spans="4:4">
      <c r="D443"/>
    </row>
    <row r="444" spans="4:4">
      <c r="D444"/>
    </row>
    <row r="445" spans="4:4">
      <c r="D445"/>
    </row>
    <row r="446" spans="4:4">
      <c r="D446"/>
    </row>
    <row r="447" spans="4:4">
      <c r="D447"/>
    </row>
    <row r="448" spans="4:4">
      <c r="D448"/>
    </row>
    <row r="449" spans="4:4">
      <c r="D449"/>
    </row>
    <row r="450" spans="4:4">
      <c r="D450"/>
    </row>
    <row r="451" spans="4:4">
      <c r="D451"/>
    </row>
    <row r="452" spans="4:4">
      <c r="D452"/>
    </row>
    <row r="453" spans="4:4">
      <c r="D453"/>
    </row>
    <row r="454" spans="4:4">
      <c r="D454"/>
    </row>
    <row r="455" spans="4:4">
      <c r="D455"/>
    </row>
    <row r="456" spans="4:4">
      <c r="D456"/>
    </row>
    <row r="457" spans="4:4">
      <c r="D457"/>
    </row>
    <row r="458" spans="4:4">
      <c r="D458"/>
    </row>
    <row r="459" spans="4:4">
      <c r="D459"/>
    </row>
    <row r="460" spans="4:4">
      <c r="D460"/>
    </row>
    <row r="461" spans="4:4">
      <c r="D461"/>
    </row>
    <row r="462" spans="4:4">
      <c r="D462"/>
    </row>
    <row r="463" spans="4:4">
      <c r="D463"/>
    </row>
    <row r="464" spans="4:4">
      <c r="D464"/>
    </row>
    <row r="465" spans="4:4">
      <c r="D465"/>
    </row>
    <row r="466" spans="4:4">
      <c r="D466"/>
    </row>
    <row r="467" spans="4:4">
      <c r="D467"/>
    </row>
    <row r="468" spans="4:4">
      <c r="D468"/>
    </row>
    <row r="469" spans="4:4">
      <c r="D469"/>
    </row>
    <row r="470" spans="4:4">
      <c r="D470"/>
    </row>
    <row r="471" spans="4:4">
      <c r="D471"/>
    </row>
    <row r="472" spans="4:4">
      <c r="D472"/>
    </row>
    <row r="473" spans="4:4">
      <c r="D473"/>
    </row>
    <row r="474" spans="4:4">
      <c r="D474"/>
    </row>
    <row r="475" spans="4:4">
      <c r="D475"/>
    </row>
    <row r="476" spans="4:4">
      <c r="D476"/>
    </row>
    <row r="477" spans="4:4">
      <c r="D477"/>
    </row>
    <row r="478" spans="4:4">
      <c r="D478"/>
    </row>
    <row r="479" spans="4:4">
      <c r="D479"/>
    </row>
    <row r="480" spans="4:4">
      <c r="D480"/>
    </row>
    <row r="481" spans="4:4">
      <c r="D481"/>
    </row>
    <row r="482" spans="4:4">
      <c r="D482"/>
    </row>
    <row r="483" spans="4:4">
      <c r="D483"/>
    </row>
    <row r="484" spans="4:4">
      <c r="D484"/>
    </row>
    <row r="485" spans="4:4">
      <c r="D485"/>
    </row>
    <row r="486" spans="4:4">
      <c r="D486"/>
    </row>
    <row r="487" spans="4:4">
      <c r="D487"/>
    </row>
    <row r="488" spans="4:4">
      <c r="D488"/>
    </row>
    <row r="489" spans="4:4">
      <c r="D489"/>
    </row>
    <row r="490" spans="4:4">
      <c r="D490"/>
    </row>
    <row r="491" spans="4:4">
      <c r="D491"/>
    </row>
    <row r="492" spans="4:4">
      <c r="D492"/>
    </row>
    <row r="493" spans="4:4">
      <c r="D493"/>
    </row>
    <row r="494" spans="4:4">
      <c r="D494"/>
    </row>
    <row r="495" spans="4:4">
      <c r="D495"/>
    </row>
    <row r="496" spans="4:4">
      <c r="D496"/>
    </row>
    <row r="497" spans="4:4">
      <c r="D497"/>
    </row>
    <row r="498" spans="4:4">
      <c r="D498"/>
    </row>
    <row r="499" spans="4:4">
      <c r="D499"/>
    </row>
    <row r="500" spans="4:4">
      <c r="D500"/>
    </row>
    <row r="501" spans="4:4">
      <c r="D501"/>
    </row>
    <row r="502" spans="4:4">
      <c r="D502"/>
    </row>
    <row r="503" spans="4:4">
      <c r="D503"/>
    </row>
    <row r="504" spans="4:4">
      <c r="D504"/>
    </row>
    <row r="505" spans="4:4">
      <c r="D505"/>
    </row>
    <row r="506" spans="4:4">
      <c r="D506"/>
    </row>
    <row r="507" spans="4:4">
      <c r="D507"/>
    </row>
    <row r="508" spans="4:4">
      <c r="D508"/>
    </row>
    <row r="509" spans="4:4">
      <c r="D509"/>
    </row>
    <row r="510" spans="4:4">
      <c r="D510"/>
    </row>
    <row r="511" spans="4:4">
      <c r="D511"/>
    </row>
    <row r="512" spans="4:4">
      <c r="D512"/>
    </row>
    <row r="513" spans="4:4">
      <c r="D513"/>
    </row>
    <row r="514" spans="4:4">
      <c r="D514"/>
    </row>
    <row r="515" spans="4:4">
      <c r="D515"/>
    </row>
    <row r="516" spans="4:4">
      <c r="D516"/>
    </row>
    <row r="517" spans="4:4">
      <c r="D517"/>
    </row>
    <row r="518" spans="4:4">
      <c r="D518"/>
    </row>
    <row r="519" spans="4:4">
      <c r="D519"/>
    </row>
    <row r="520" spans="4:4">
      <c r="D520"/>
    </row>
    <row r="521" spans="4:4">
      <c r="D521"/>
    </row>
    <row r="522" spans="4:4">
      <c r="D522"/>
    </row>
    <row r="523" spans="4:4">
      <c r="D523"/>
    </row>
    <row r="524" spans="4:4">
      <c r="D524"/>
    </row>
    <row r="525" spans="4:4">
      <c r="D525"/>
    </row>
    <row r="526" spans="4:4">
      <c r="D526"/>
    </row>
    <row r="527" spans="4:4">
      <c r="D527"/>
    </row>
    <row r="528" spans="4:4">
      <c r="D528"/>
    </row>
    <row r="529" spans="4:4">
      <c r="D529"/>
    </row>
    <row r="530" spans="4:4">
      <c r="D530"/>
    </row>
    <row r="531" spans="4:4">
      <c r="D531"/>
    </row>
    <row r="532" spans="4:4">
      <c r="D532"/>
    </row>
    <row r="533" spans="4:4">
      <c r="D533"/>
    </row>
    <row r="534" spans="4:4">
      <c r="D534"/>
    </row>
    <row r="535" spans="4:4">
      <c r="D535"/>
    </row>
    <row r="536" spans="4:4">
      <c r="D536"/>
    </row>
    <row r="537" spans="4:4">
      <c r="D537"/>
    </row>
    <row r="538" spans="4:4">
      <c r="D538"/>
    </row>
    <row r="539" spans="4:4">
      <c r="D539"/>
    </row>
    <row r="540" spans="4:4">
      <c r="D540"/>
    </row>
    <row r="541" spans="4:4">
      <c r="D541"/>
    </row>
    <row r="542" spans="4:4">
      <c r="D542"/>
    </row>
    <row r="543" spans="4:4">
      <c r="D543"/>
    </row>
    <row r="544" spans="4:4">
      <c r="D544"/>
    </row>
    <row r="545" spans="4:4">
      <c r="D545"/>
    </row>
    <row r="546" spans="4:4">
      <c r="D546"/>
    </row>
    <row r="547" spans="4:4">
      <c r="D547"/>
    </row>
    <row r="548" spans="4:4">
      <c r="D548"/>
    </row>
    <row r="549" spans="4:4">
      <c r="D549"/>
    </row>
    <row r="550" spans="4:4">
      <c r="D550"/>
    </row>
    <row r="551" spans="4:4">
      <c r="D551"/>
    </row>
    <row r="552" spans="4:4">
      <c r="D552"/>
    </row>
    <row r="553" spans="4:4">
      <c r="D553"/>
    </row>
    <row r="554" spans="4:4">
      <c r="D554"/>
    </row>
    <row r="555" spans="4:4">
      <c r="D555"/>
    </row>
    <row r="556" spans="4:4">
      <c r="D556"/>
    </row>
    <row r="557" spans="4:4">
      <c r="D557"/>
    </row>
    <row r="558" spans="4:4">
      <c r="D558"/>
    </row>
    <row r="559" spans="4:4">
      <c r="D559"/>
    </row>
    <row r="560" spans="4:4">
      <c r="D560"/>
    </row>
    <row r="561" spans="1:7">
      <c r="D561"/>
    </row>
    <row r="562" spans="1:7">
      <c r="D562"/>
    </row>
    <row r="563" spans="1:7">
      <c r="D563"/>
    </row>
    <row r="564" spans="1:7">
      <c r="D564"/>
    </row>
    <row r="565" spans="1:7">
      <c r="D565"/>
    </row>
    <row r="566" spans="1:7">
      <c r="D566"/>
    </row>
    <row r="567" spans="1:7">
      <c r="D567"/>
    </row>
    <row r="568" spans="1:7">
      <c r="D568"/>
    </row>
    <row r="569" spans="1:7">
      <c r="D569"/>
    </row>
    <row r="570" spans="1:7">
      <c r="D570"/>
    </row>
    <row r="571" spans="1:7">
      <c r="A571" s="6"/>
      <c r="B571" s="6"/>
      <c r="C571" s="7"/>
      <c r="D571" s="8"/>
      <c r="E571" s="6"/>
      <c r="F571" s="6"/>
      <c r="G571" s="18"/>
    </row>
    <row r="572" spans="1:7">
      <c r="A572" s="6"/>
      <c r="B572" s="6"/>
      <c r="C572" s="7"/>
      <c r="D572" s="8"/>
      <c r="E572" s="6"/>
      <c r="F572" s="6"/>
      <c r="G572" s="18"/>
    </row>
    <row r="573" spans="1:7">
      <c r="A573" s="6"/>
      <c r="B573" s="6"/>
      <c r="C573" s="7"/>
      <c r="D573" s="8"/>
      <c r="E573" s="6"/>
      <c r="F573" s="6"/>
      <c r="G573" s="18"/>
    </row>
    <row r="574" spans="1:7">
      <c r="A574" s="6"/>
      <c r="B574" s="6"/>
      <c r="C574" s="7"/>
      <c r="D574" s="8"/>
      <c r="E574" s="6"/>
      <c r="F574" s="6"/>
      <c r="G574" s="18"/>
    </row>
    <row r="575" spans="1:7">
      <c r="A575" s="6"/>
      <c r="B575" s="6"/>
      <c r="C575" s="7"/>
      <c r="D575" s="8"/>
      <c r="E575" s="6"/>
      <c r="F575" s="6"/>
    </row>
    <row r="576" spans="1:7">
      <c r="A576" s="9"/>
      <c r="B576" s="9"/>
      <c r="C576" s="10"/>
      <c r="D576" s="8"/>
      <c r="E576" s="9"/>
      <c r="F576" s="9"/>
    </row>
    <row r="577" spans="1:6">
      <c r="A577" s="9"/>
      <c r="B577" s="9"/>
      <c r="C577" s="10"/>
      <c r="D577" s="8"/>
      <c r="E577" s="9"/>
      <c r="F577" s="9"/>
    </row>
    <row r="578" spans="1:6">
      <c r="A578" s="9"/>
      <c r="B578" s="9"/>
      <c r="C578" s="10"/>
      <c r="D578" s="8"/>
      <c r="E578" s="9"/>
      <c r="F578" s="9"/>
    </row>
    <row r="579" spans="1:6">
      <c r="A579" s="9"/>
      <c r="B579" s="9"/>
      <c r="C579" s="10"/>
      <c r="D579" s="8"/>
      <c r="E579" s="9"/>
      <c r="F579" s="9"/>
    </row>
    <row r="580" spans="1:6">
      <c r="A580" s="9"/>
      <c r="B580" s="9"/>
      <c r="C580" s="10"/>
      <c r="D580" s="8"/>
      <c r="E580" s="9"/>
      <c r="F580" s="9"/>
    </row>
    <row r="581" spans="1:6">
      <c r="A581" s="9"/>
      <c r="B581" s="9"/>
      <c r="C581" s="10"/>
      <c r="D581" s="8"/>
      <c r="E581" s="9"/>
      <c r="F581" s="9"/>
    </row>
    <row r="582" spans="1:6">
      <c r="A582" s="9"/>
      <c r="B582" s="9"/>
      <c r="C582" s="10"/>
      <c r="D582" s="8"/>
      <c r="E582" s="9"/>
      <c r="F582" s="9"/>
    </row>
    <row r="583" spans="1:6">
      <c r="A583" s="9"/>
      <c r="B583" s="9"/>
      <c r="C583" s="10"/>
      <c r="D583" s="8"/>
      <c r="E583" s="9"/>
      <c r="F583" s="9"/>
    </row>
    <row r="584" spans="1:6">
      <c r="A584" s="9"/>
      <c r="B584" s="9"/>
      <c r="C584" s="10"/>
      <c r="D584" s="8"/>
      <c r="E584" s="9"/>
      <c r="F584" s="9"/>
    </row>
    <row r="585" spans="1:6">
      <c r="A585" s="9"/>
      <c r="B585" s="9"/>
      <c r="C585" s="10"/>
      <c r="D585" s="8"/>
      <c r="E585" s="9"/>
      <c r="F585" s="9"/>
    </row>
    <row r="586" spans="1:6">
      <c r="A586" s="9"/>
      <c r="B586" s="9"/>
      <c r="C586" s="10"/>
      <c r="D586" s="8"/>
      <c r="E586" s="9"/>
      <c r="F586" s="9"/>
    </row>
    <row r="587" spans="1:6">
      <c r="A587" s="9"/>
      <c r="B587" s="9"/>
      <c r="C587" s="10"/>
      <c r="D587" s="8"/>
      <c r="E587" s="9"/>
      <c r="F587" s="9"/>
    </row>
    <row r="588" spans="1:6">
      <c r="A588" s="9"/>
      <c r="B588" s="9"/>
      <c r="C588" s="10"/>
      <c r="D588" s="8"/>
      <c r="E588" s="9"/>
      <c r="F588" s="9"/>
    </row>
    <row r="589" spans="1:6">
      <c r="A589" s="9"/>
      <c r="B589" s="9"/>
      <c r="C589" s="10"/>
      <c r="D589" s="8"/>
      <c r="E589" s="9"/>
      <c r="F589" s="9"/>
    </row>
    <row r="590" spans="1:6">
      <c r="A590" s="9"/>
      <c r="B590" s="9"/>
      <c r="C590" s="10"/>
      <c r="D590" s="8"/>
      <c r="E590" s="9"/>
      <c r="F590" s="9"/>
    </row>
    <row r="591" spans="1:6">
      <c r="A591" s="9"/>
      <c r="B591" s="9"/>
      <c r="C591" s="10"/>
      <c r="D591" s="8"/>
      <c r="E591" s="9"/>
      <c r="F591" s="9"/>
    </row>
    <row r="592" spans="1:6">
      <c r="A592" s="9"/>
      <c r="B592" s="9"/>
      <c r="C592" s="10"/>
      <c r="D592" s="8"/>
      <c r="E592" s="9"/>
      <c r="F592" s="9"/>
    </row>
    <row r="593" spans="1:6">
      <c r="A593" s="9"/>
      <c r="B593" s="9"/>
      <c r="C593" s="10"/>
      <c r="D593" s="8"/>
      <c r="E593" s="9"/>
      <c r="F593" s="9"/>
    </row>
    <row r="594" spans="1:6">
      <c r="A594" s="9"/>
      <c r="B594" s="9"/>
      <c r="C594" s="10"/>
      <c r="D594" s="8"/>
      <c r="E594" s="9"/>
      <c r="F594" s="9"/>
    </row>
    <row r="595" spans="1:6">
      <c r="A595" s="9"/>
      <c r="B595" s="9"/>
      <c r="C595" s="10"/>
      <c r="D595" s="8"/>
      <c r="E595" s="9"/>
      <c r="F595" s="9"/>
    </row>
    <row r="596" spans="1:6">
      <c r="A596" s="9"/>
      <c r="B596" s="9"/>
      <c r="C596" s="10"/>
      <c r="D596" s="8"/>
      <c r="E596" s="9"/>
      <c r="F596" s="9"/>
    </row>
    <row r="597" spans="1:6">
      <c r="A597" s="9"/>
      <c r="B597" s="9"/>
      <c r="C597" s="10"/>
      <c r="D597" s="8"/>
      <c r="E597" s="9"/>
      <c r="F597" s="9"/>
    </row>
    <row r="598" spans="1:6">
      <c r="A598" s="9"/>
      <c r="B598" s="9"/>
      <c r="C598" s="10"/>
      <c r="D598" s="8"/>
      <c r="E598" s="9"/>
      <c r="F598" s="9"/>
    </row>
    <row r="599" spans="1:6">
      <c r="A599" s="9"/>
      <c r="B599" s="9"/>
      <c r="C599" s="10"/>
      <c r="D599" s="8"/>
      <c r="E599" s="9"/>
      <c r="F599" s="9"/>
    </row>
    <row r="600" spans="1:6">
      <c r="A600" s="9"/>
      <c r="B600" s="9"/>
      <c r="C600" s="10"/>
      <c r="D600" s="8"/>
      <c r="E600" s="9"/>
      <c r="F600" s="9"/>
    </row>
    <row r="601" spans="1:6">
      <c r="A601" s="9"/>
      <c r="B601" s="9"/>
      <c r="C601" s="10"/>
      <c r="D601" s="8"/>
      <c r="E601" s="9"/>
      <c r="F601" s="9"/>
    </row>
    <row r="602" spans="1:6">
      <c r="A602" s="9"/>
      <c r="B602" s="9"/>
      <c r="C602" s="10"/>
      <c r="D602" s="8"/>
      <c r="E602" s="9"/>
      <c r="F602" s="9"/>
    </row>
    <row r="603" spans="1:6">
      <c r="A603" s="9"/>
      <c r="B603" s="9"/>
      <c r="C603" s="10"/>
      <c r="D603" s="8"/>
      <c r="E603" s="9"/>
      <c r="F603" s="9"/>
    </row>
    <row r="604" spans="1:6">
      <c r="A604" s="9"/>
      <c r="B604" s="9"/>
      <c r="C604" s="10"/>
      <c r="D604" s="8"/>
      <c r="E604" s="9"/>
      <c r="F604" s="9"/>
    </row>
    <row r="605" spans="1:6">
      <c r="A605" s="9"/>
      <c r="B605" s="9"/>
      <c r="C605" s="10"/>
      <c r="D605" s="8"/>
      <c r="E605" s="9"/>
      <c r="F605" s="9"/>
    </row>
    <row r="606" spans="1:6">
      <c r="A606" s="9"/>
      <c r="B606" s="9"/>
      <c r="C606" s="10"/>
      <c r="D606" s="8"/>
      <c r="E606" s="9"/>
      <c r="F606" s="9"/>
    </row>
    <row r="607" spans="1:6">
      <c r="A607" s="9"/>
      <c r="B607" s="9"/>
      <c r="C607" s="10"/>
      <c r="D607" s="8"/>
      <c r="E607" s="9"/>
      <c r="F607" s="9"/>
    </row>
    <row r="608" spans="1:6">
      <c r="A608" s="9"/>
      <c r="B608" s="9"/>
      <c r="C608" s="10"/>
      <c r="D608" s="8"/>
      <c r="E608" s="9"/>
      <c r="F608" s="9"/>
    </row>
    <row r="609" spans="1:6">
      <c r="A609" s="9"/>
      <c r="B609" s="9"/>
      <c r="C609" s="10"/>
      <c r="D609" s="8"/>
      <c r="E609" s="9"/>
      <c r="F609" s="9"/>
    </row>
    <row r="610" spans="1:6">
      <c r="A610" s="9"/>
      <c r="B610" s="9"/>
      <c r="C610" s="10"/>
      <c r="D610" s="8"/>
      <c r="E610" s="9"/>
      <c r="F610" s="9"/>
    </row>
    <row r="611" spans="1:6">
      <c r="A611" s="9"/>
      <c r="B611" s="9"/>
      <c r="C611" s="10"/>
      <c r="D611" s="8"/>
      <c r="E611" s="9"/>
      <c r="F611" s="9"/>
    </row>
    <row r="612" spans="1:6">
      <c r="A612" s="9"/>
      <c r="B612" s="9"/>
      <c r="C612" s="10"/>
      <c r="D612" s="8"/>
      <c r="E612" s="9"/>
      <c r="F612" s="9"/>
    </row>
    <row r="613" spans="1:6">
      <c r="A613" s="9"/>
      <c r="B613" s="9"/>
      <c r="C613" s="10"/>
      <c r="D613" s="8"/>
      <c r="E613" s="9"/>
      <c r="F613" s="9"/>
    </row>
    <row r="614" spans="1:6">
      <c r="A614" s="9"/>
      <c r="B614" s="9"/>
      <c r="C614" s="10"/>
      <c r="D614" s="8"/>
      <c r="E614" s="9"/>
      <c r="F614" s="9"/>
    </row>
    <row r="615" spans="1:6">
      <c r="A615" s="9"/>
      <c r="B615" s="9"/>
      <c r="C615" s="10"/>
      <c r="D615" s="8"/>
      <c r="E615" s="9"/>
      <c r="F615" s="9"/>
    </row>
    <row r="616" spans="1:6">
      <c r="A616" s="9"/>
      <c r="B616" s="9"/>
      <c r="C616" s="10"/>
      <c r="D616" s="8"/>
      <c r="E616" s="9"/>
      <c r="F616" s="9"/>
    </row>
    <row r="617" spans="1:6">
      <c r="A617" s="9"/>
      <c r="B617" s="9"/>
      <c r="C617" s="10"/>
      <c r="D617" s="8"/>
      <c r="E617" s="9"/>
      <c r="F617" s="9"/>
    </row>
    <row r="618" spans="1:6">
      <c r="A618" s="9"/>
      <c r="B618" s="9"/>
      <c r="C618" s="10"/>
      <c r="D618" s="8"/>
      <c r="E618" s="9"/>
      <c r="F618" s="9"/>
    </row>
    <row r="619" spans="1:6">
      <c r="A619" s="9"/>
      <c r="B619" s="9"/>
      <c r="C619" s="10"/>
      <c r="D619" s="8"/>
      <c r="E619" s="9"/>
      <c r="F619" s="9"/>
    </row>
    <row r="620" spans="1:6">
      <c r="A620" s="9"/>
      <c r="B620" s="9"/>
      <c r="C620" s="10"/>
      <c r="D620" s="8"/>
      <c r="E620" s="9"/>
      <c r="F620" s="9"/>
    </row>
    <row r="621" spans="1:6">
      <c r="A621" s="9"/>
      <c r="B621" s="9"/>
      <c r="C621" s="10"/>
      <c r="D621" s="8"/>
      <c r="E621" s="9"/>
      <c r="F621" s="9"/>
    </row>
    <row r="622" spans="1:6">
      <c r="A622" s="9"/>
      <c r="B622" s="9"/>
      <c r="C622" s="10"/>
      <c r="D622" s="8"/>
      <c r="E622" s="9"/>
      <c r="F622" s="9"/>
    </row>
    <row r="623" spans="1:6">
      <c r="A623" s="9"/>
      <c r="B623" s="9"/>
      <c r="C623" s="10"/>
      <c r="D623" s="8"/>
      <c r="E623" s="9"/>
      <c r="F623" s="9"/>
    </row>
    <row r="624" spans="1:6">
      <c r="A624" s="9"/>
      <c r="B624" s="9"/>
      <c r="C624" s="10"/>
      <c r="D624" s="8"/>
      <c r="E624" s="9"/>
      <c r="F624" s="9"/>
    </row>
    <row r="625" spans="1:6">
      <c r="A625" s="9"/>
      <c r="B625" s="9"/>
      <c r="C625" s="10"/>
      <c r="D625" s="8"/>
      <c r="E625" s="9"/>
      <c r="F625" s="9"/>
    </row>
    <row r="626" spans="1:6">
      <c r="A626" s="9"/>
      <c r="B626" s="9"/>
      <c r="C626" s="10"/>
      <c r="D626" s="8"/>
      <c r="E626" s="9"/>
      <c r="F626" s="9"/>
    </row>
    <row r="627" spans="1:6">
      <c r="A627" s="9"/>
      <c r="B627" s="9"/>
      <c r="C627" s="10"/>
      <c r="D627" s="8"/>
      <c r="E627" s="9"/>
      <c r="F627" s="9"/>
    </row>
    <row r="628" spans="1:6">
      <c r="A628" s="9"/>
      <c r="B628" s="9"/>
      <c r="C628" s="10"/>
      <c r="D628" s="8"/>
      <c r="E628" s="9"/>
      <c r="F628" s="9"/>
    </row>
    <row r="629" spans="1:6">
      <c r="A629" s="9"/>
      <c r="B629" s="9"/>
      <c r="C629" s="10"/>
      <c r="D629" s="8"/>
      <c r="E629" s="9"/>
      <c r="F629" s="9"/>
    </row>
    <row r="630" spans="1:6">
      <c r="A630" s="9"/>
      <c r="B630" s="9"/>
      <c r="C630" s="10"/>
      <c r="D630" s="8"/>
      <c r="E630" s="9"/>
      <c r="F630" s="9"/>
    </row>
    <row r="631" spans="1:6">
      <c r="A631" s="9"/>
      <c r="B631" s="9"/>
      <c r="C631" s="10"/>
      <c r="D631" s="8"/>
      <c r="E631" s="9"/>
      <c r="F631" s="9"/>
    </row>
    <row r="632" spans="1:6">
      <c r="A632" s="9"/>
      <c r="B632" s="9"/>
      <c r="C632" s="10"/>
      <c r="D632" s="8"/>
      <c r="E632" s="9"/>
      <c r="F632" s="9"/>
    </row>
    <row r="633" spans="1:6">
      <c r="A633" s="9"/>
      <c r="B633" s="9"/>
      <c r="C633" s="10"/>
      <c r="D633" s="8"/>
      <c r="E633" s="9"/>
      <c r="F633" s="9"/>
    </row>
    <row r="634" spans="1:6">
      <c r="A634" s="9"/>
      <c r="B634" s="9"/>
      <c r="C634" s="10"/>
      <c r="D634" s="8"/>
      <c r="E634" s="9"/>
      <c r="F634" s="9"/>
    </row>
    <row r="635" spans="1:6">
      <c r="A635" s="9"/>
      <c r="B635" s="9"/>
      <c r="C635" s="10"/>
      <c r="D635" s="8"/>
      <c r="E635" s="9"/>
      <c r="F635" s="9"/>
    </row>
    <row r="636" spans="1:6">
      <c r="A636" s="9"/>
      <c r="B636" s="9"/>
      <c r="C636" s="10"/>
      <c r="D636" s="8"/>
      <c r="E636" s="9"/>
      <c r="F636" s="9"/>
    </row>
    <row r="637" spans="1:6">
      <c r="A637" s="9"/>
      <c r="B637" s="9"/>
      <c r="C637" s="10"/>
      <c r="D637" s="8"/>
      <c r="E637" s="9"/>
      <c r="F637" s="9"/>
    </row>
    <row r="638" spans="1:6">
      <c r="A638" s="9"/>
      <c r="B638" s="9"/>
      <c r="C638" s="10"/>
      <c r="D638" s="8"/>
      <c r="E638" s="9"/>
      <c r="F638" s="9"/>
    </row>
    <row r="639" spans="1:6">
      <c r="A639" s="9"/>
      <c r="B639" s="9"/>
      <c r="C639" s="10"/>
      <c r="D639" s="8"/>
      <c r="E639" s="9"/>
      <c r="F639" s="9"/>
    </row>
    <row r="640" spans="1:6">
      <c r="A640" s="9"/>
      <c r="B640" s="9"/>
      <c r="C640" s="10"/>
      <c r="D640" s="8"/>
      <c r="E640" s="9"/>
      <c r="F640" s="9"/>
    </row>
    <row r="641" spans="1:6">
      <c r="A641" s="9"/>
      <c r="B641" s="9"/>
      <c r="C641" s="10"/>
      <c r="D641" s="8"/>
      <c r="E641" s="9"/>
      <c r="F641" s="9"/>
    </row>
    <row r="642" spans="1:6">
      <c r="A642" s="9"/>
      <c r="B642" s="9"/>
      <c r="C642" s="10"/>
      <c r="D642" s="8"/>
      <c r="E642" s="9"/>
      <c r="F642" s="9"/>
    </row>
    <row r="643" spans="1:6">
      <c r="A643" s="9"/>
      <c r="B643" s="9"/>
      <c r="C643" s="10"/>
      <c r="D643" s="8"/>
      <c r="E643" s="9"/>
      <c r="F643" s="9"/>
    </row>
    <row r="644" spans="1:6">
      <c r="A644" s="9"/>
      <c r="B644" s="9"/>
      <c r="C644" s="10"/>
      <c r="D644" s="8"/>
      <c r="E644" s="9"/>
      <c r="F644" s="9"/>
    </row>
    <row r="645" spans="1:6">
      <c r="A645" s="9"/>
      <c r="B645" s="9"/>
      <c r="C645" s="10"/>
      <c r="D645" s="8"/>
      <c r="E645" s="9"/>
      <c r="F645" s="9"/>
    </row>
    <row r="646" spans="1:6">
      <c r="A646" s="9"/>
      <c r="B646" s="9"/>
      <c r="C646" s="10"/>
      <c r="D646" s="8"/>
      <c r="E646" s="9"/>
      <c r="F646" s="9"/>
    </row>
    <row r="647" spans="1:6">
      <c r="A647" s="9"/>
      <c r="B647" s="9"/>
      <c r="C647" s="10"/>
      <c r="D647" s="8"/>
      <c r="E647" s="9"/>
      <c r="F647" s="9"/>
    </row>
    <row r="648" spans="1:6">
      <c r="A648" s="9"/>
      <c r="B648" s="9"/>
      <c r="C648" s="10"/>
      <c r="D648" s="8"/>
      <c r="E648" s="9"/>
      <c r="F648" s="9"/>
    </row>
    <row r="649" spans="1:6">
      <c r="A649" s="9"/>
      <c r="B649" s="9"/>
      <c r="C649" s="10"/>
      <c r="D649" s="8"/>
      <c r="E649" s="9"/>
      <c r="F649" s="9"/>
    </row>
    <row r="650" spans="1:6">
      <c r="A650" s="9"/>
      <c r="B650" s="9"/>
      <c r="C650" s="10"/>
      <c r="D650" s="8"/>
      <c r="E650" s="9"/>
      <c r="F650" s="9"/>
    </row>
    <row r="651" spans="1:6">
      <c r="A651" s="9"/>
      <c r="B651" s="9"/>
      <c r="C651" s="10"/>
      <c r="D651" s="8"/>
      <c r="E651" s="9"/>
      <c r="F651" s="9"/>
    </row>
    <row r="652" spans="1:6">
      <c r="A652" s="9"/>
      <c r="B652" s="9"/>
      <c r="C652" s="10"/>
      <c r="D652" s="8"/>
      <c r="E652" s="9"/>
      <c r="F652" s="9"/>
    </row>
    <row r="653" spans="1:6">
      <c r="A653" s="9"/>
      <c r="B653" s="9"/>
      <c r="C653" s="10"/>
      <c r="D653" s="8"/>
      <c r="E653" s="9"/>
      <c r="F653" s="9"/>
    </row>
    <row r="654" spans="1:6">
      <c r="A654" s="9"/>
      <c r="B654" s="9"/>
      <c r="C654" s="10"/>
      <c r="D654" s="8"/>
      <c r="E654" s="9"/>
      <c r="F654" s="9"/>
    </row>
    <row r="655" spans="1:6">
      <c r="A655" s="9"/>
      <c r="B655" s="9"/>
      <c r="C655" s="10"/>
      <c r="D655" s="8"/>
      <c r="E655" s="9"/>
      <c r="F655" s="9"/>
    </row>
    <row r="656" spans="1:6">
      <c r="A656" s="9"/>
      <c r="B656" s="9"/>
      <c r="C656" s="10"/>
      <c r="D656" s="8"/>
      <c r="E656" s="9"/>
      <c r="F656" s="9"/>
    </row>
    <row r="657" spans="1:6">
      <c r="A657" s="9"/>
      <c r="B657" s="9"/>
      <c r="C657" s="10"/>
      <c r="D657" s="8"/>
      <c r="E657" s="9"/>
      <c r="F657" s="9"/>
    </row>
    <row r="658" spans="1:6">
      <c r="A658" s="9"/>
      <c r="B658" s="9"/>
      <c r="C658" s="10"/>
      <c r="D658" s="8"/>
      <c r="E658" s="9"/>
      <c r="F658" s="9"/>
    </row>
    <row r="659" spans="1:6">
      <c r="A659" s="9"/>
      <c r="B659" s="9"/>
      <c r="C659" s="10"/>
      <c r="D659" s="8"/>
      <c r="E659" s="9"/>
      <c r="F659" s="9"/>
    </row>
    <row r="660" spans="1:6">
      <c r="A660" s="9"/>
      <c r="B660" s="9"/>
      <c r="C660" s="10"/>
      <c r="D660" s="8"/>
      <c r="E660" s="9"/>
      <c r="F660" s="9"/>
    </row>
    <row r="661" spans="1:6">
      <c r="A661" s="9"/>
      <c r="B661" s="9"/>
      <c r="C661" s="10"/>
      <c r="D661" s="8"/>
      <c r="E661" s="9"/>
      <c r="F661" s="9"/>
    </row>
    <row r="662" spans="1:6">
      <c r="A662" s="9"/>
      <c r="B662" s="9"/>
      <c r="C662" s="10"/>
      <c r="D662" s="8"/>
      <c r="E662" s="9"/>
      <c r="F662" s="9"/>
    </row>
    <row r="663" spans="1:6">
      <c r="A663" s="9"/>
      <c r="B663" s="9"/>
      <c r="C663" s="10"/>
      <c r="D663" s="8"/>
      <c r="E663" s="9"/>
      <c r="F663" s="9"/>
    </row>
    <row r="664" spans="1:6">
      <c r="A664" s="9"/>
      <c r="B664" s="9"/>
      <c r="C664" s="10"/>
      <c r="D664" s="8"/>
      <c r="E664" s="9"/>
      <c r="F664" s="9"/>
    </row>
    <row r="665" spans="1:6">
      <c r="A665" s="9"/>
      <c r="B665" s="9"/>
      <c r="C665" s="10"/>
      <c r="D665" s="8"/>
      <c r="E665" s="9"/>
      <c r="F665" s="9"/>
    </row>
    <row r="666" spans="1:6">
      <c r="A666" s="9"/>
      <c r="B666" s="9"/>
      <c r="C666" s="10"/>
      <c r="D666" s="8"/>
      <c r="E666" s="9"/>
      <c r="F666" s="9"/>
    </row>
    <row r="667" spans="1:6">
      <c r="A667" s="9"/>
      <c r="B667" s="9"/>
      <c r="C667" s="10"/>
      <c r="D667" s="8"/>
      <c r="E667" s="9"/>
      <c r="F667" s="9"/>
    </row>
    <row r="668" spans="1:6">
      <c r="A668" s="9"/>
      <c r="B668" s="9"/>
      <c r="C668" s="10"/>
      <c r="D668" s="8"/>
      <c r="E668" s="9"/>
      <c r="F668" s="9"/>
    </row>
    <row r="669" spans="1:6">
      <c r="A669" s="9"/>
      <c r="B669" s="9"/>
      <c r="C669" s="10"/>
      <c r="D669" s="8"/>
      <c r="E669" s="9"/>
      <c r="F669" s="9"/>
    </row>
    <row r="670" spans="1:6">
      <c r="A670" s="9"/>
      <c r="B670" s="9"/>
      <c r="C670" s="10"/>
      <c r="D670" s="8"/>
      <c r="E670" s="9"/>
      <c r="F670" s="9"/>
    </row>
    <row r="671" spans="1:6">
      <c r="A671" s="9"/>
      <c r="B671" s="9"/>
      <c r="C671" s="10"/>
      <c r="D671" s="8"/>
      <c r="E671" s="9"/>
      <c r="F671" s="9"/>
    </row>
    <row r="672" spans="1:6">
      <c r="A672" s="9"/>
      <c r="B672" s="9"/>
      <c r="C672" s="10"/>
      <c r="D672" s="8"/>
      <c r="E672" s="9"/>
      <c r="F672" s="9"/>
    </row>
    <row r="673" spans="1:6">
      <c r="A673" s="9"/>
      <c r="B673" s="9"/>
      <c r="C673" s="10"/>
      <c r="D673" s="8"/>
      <c r="E673" s="9"/>
      <c r="F673" s="9"/>
    </row>
    <row r="674" spans="1:6">
      <c r="A674" s="9"/>
      <c r="B674" s="9"/>
      <c r="C674" s="10"/>
      <c r="D674" s="8"/>
      <c r="E674" s="9"/>
      <c r="F674" s="9"/>
    </row>
    <row r="675" spans="1:6">
      <c r="A675" s="9"/>
      <c r="B675" s="9"/>
      <c r="C675" s="10"/>
      <c r="D675" s="8"/>
      <c r="E675" s="9"/>
      <c r="F675" s="9"/>
    </row>
    <row r="676" spans="1:6">
      <c r="A676" s="9"/>
      <c r="B676" s="9"/>
      <c r="C676" s="10"/>
      <c r="D676" s="8"/>
      <c r="E676" s="9"/>
      <c r="F676" s="9"/>
    </row>
    <row r="677" spans="1:6">
      <c r="A677" s="9"/>
      <c r="B677" s="9"/>
      <c r="C677" s="10"/>
      <c r="D677" s="8"/>
      <c r="E677" s="9"/>
      <c r="F677" s="9"/>
    </row>
    <row r="678" spans="1:6">
      <c r="A678" s="9"/>
      <c r="B678" s="9"/>
      <c r="C678" s="10"/>
      <c r="D678" s="8"/>
      <c r="E678" s="9"/>
      <c r="F678" s="9"/>
    </row>
    <row r="679" spans="1:6">
      <c r="A679" s="9"/>
      <c r="B679" s="9"/>
      <c r="C679" s="10"/>
      <c r="D679" s="8"/>
      <c r="E679" s="9"/>
      <c r="F679" s="9"/>
    </row>
    <row r="680" spans="1:6">
      <c r="A680" s="9"/>
      <c r="B680" s="9"/>
      <c r="C680" s="10"/>
      <c r="D680" s="8"/>
      <c r="E680" s="9"/>
      <c r="F680" s="9"/>
    </row>
    <row r="681" spans="1:6">
      <c r="A681" s="9"/>
      <c r="B681" s="9"/>
      <c r="C681" s="10"/>
      <c r="D681" s="8"/>
      <c r="E681" s="9"/>
      <c r="F681" s="9"/>
    </row>
    <row r="682" spans="1:6">
      <c r="A682" s="9"/>
      <c r="B682" s="9"/>
      <c r="C682" s="10"/>
      <c r="D682" s="8"/>
      <c r="E682" s="9"/>
      <c r="F682" s="9"/>
    </row>
    <row r="683" spans="1:6">
      <c r="A683" s="9"/>
      <c r="B683" s="9"/>
      <c r="C683" s="10"/>
      <c r="D683" s="8"/>
      <c r="E683" s="9"/>
      <c r="F683" s="9"/>
    </row>
    <row r="684" spans="1:6">
      <c r="A684" s="9"/>
      <c r="B684" s="9"/>
      <c r="C684" s="10"/>
      <c r="D684" s="8"/>
      <c r="E684" s="9"/>
      <c r="F684" s="9"/>
    </row>
    <row r="685" spans="1:6">
      <c r="A685" s="9"/>
      <c r="B685" s="9"/>
      <c r="C685" s="10"/>
      <c r="D685" s="8"/>
      <c r="E685" s="9"/>
      <c r="F685" s="9"/>
    </row>
    <row r="686" spans="1:6">
      <c r="A686" s="9"/>
      <c r="B686" s="9"/>
      <c r="C686" s="10"/>
      <c r="D686" s="8"/>
      <c r="E686" s="9"/>
      <c r="F686" s="9"/>
    </row>
    <row r="687" spans="1:6">
      <c r="A687" s="9"/>
      <c r="B687" s="9"/>
      <c r="C687" s="10"/>
      <c r="D687" s="8"/>
      <c r="E687" s="9"/>
      <c r="F687" s="9"/>
    </row>
    <row r="688" spans="1:6">
      <c r="A688" s="9"/>
      <c r="B688" s="9"/>
      <c r="C688" s="10"/>
      <c r="D688" s="8"/>
      <c r="E688" s="9"/>
      <c r="F688" s="9"/>
    </row>
    <row r="689" spans="1:6">
      <c r="A689" s="9"/>
      <c r="B689" s="9"/>
      <c r="C689" s="10"/>
      <c r="D689" s="8"/>
      <c r="E689" s="9"/>
      <c r="F689" s="9"/>
    </row>
    <row r="690" spans="1:6">
      <c r="A690" s="9"/>
      <c r="B690" s="9"/>
      <c r="C690" s="10"/>
      <c r="D690" s="8"/>
      <c r="E690" s="9"/>
      <c r="F690" s="9"/>
    </row>
    <row r="691" spans="1:6">
      <c r="A691" s="9"/>
      <c r="B691" s="9"/>
      <c r="C691" s="10"/>
      <c r="D691" s="8"/>
      <c r="E691" s="9"/>
      <c r="F691" s="9"/>
    </row>
    <row r="692" spans="1:6">
      <c r="A692" s="9"/>
      <c r="B692" s="9"/>
      <c r="C692" s="10"/>
      <c r="D692" s="8"/>
      <c r="E692" s="9"/>
      <c r="F692" s="9"/>
    </row>
    <row r="693" spans="1:6">
      <c r="A693" s="9"/>
      <c r="B693" s="9"/>
      <c r="C693" s="10"/>
      <c r="D693" s="8"/>
      <c r="E693" s="9"/>
      <c r="F693" s="9"/>
    </row>
    <row r="694" spans="1:6">
      <c r="A694" s="9"/>
      <c r="B694" s="9"/>
      <c r="C694" s="10"/>
      <c r="D694" s="8"/>
      <c r="E694" s="9"/>
      <c r="F694" s="9"/>
    </row>
    <row r="695" spans="1:6">
      <c r="A695" s="9"/>
      <c r="B695" s="9"/>
      <c r="C695" s="10"/>
      <c r="D695" s="8"/>
      <c r="E695" s="9"/>
      <c r="F695" s="9"/>
    </row>
    <row r="696" spans="1:6">
      <c r="A696" s="9"/>
      <c r="B696" s="9"/>
      <c r="C696" s="10"/>
      <c r="D696" s="8"/>
      <c r="E696" s="9"/>
      <c r="F696" s="9"/>
    </row>
    <row r="697" spans="1:6">
      <c r="A697" s="9"/>
      <c r="B697" s="9"/>
      <c r="C697" s="10"/>
      <c r="D697" s="8"/>
      <c r="E697" s="9"/>
      <c r="F697" s="9"/>
    </row>
    <row r="698" spans="1:6">
      <c r="A698" s="9"/>
      <c r="B698" s="9"/>
      <c r="C698" s="10"/>
      <c r="D698" s="8"/>
      <c r="E698" s="9"/>
      <c r="F698" s="9"/>
    </row>
    <row r="699" spans="1:6">
      <c r="A699" s="9"/>
      <c r="B699" s="9"/>
      <c r="C699" s="10"/>
      <c r="D699" s="8"/>
      <c r="E699" s="9"/>
      <c r="F699" s="9"/>
    </row>
    <row r="700" spans="1:6">
      <c r="A700" s="9"/>
      <c r="B700" s="9"/>
      <c r="C700" s="10"/>
      <c r="D700" s="8"/>
      <c r="E700" s="9"/>
      <c r="F700" s="9"/>
    </row>
    <row r="701" spans="1:6">
      <c r="A701" s="9"/>
      <c r="B701" s="9"/>
      <c r="C701" s="10"/>
      <c r="D701" s="8"/>
      <c r="E701" s="9"/>
      <c r="F701" s="9"/>
    </row>
    <row r="702" spans="1:6">
      <c r="A702" s="9"/>
      <c r="B702" s="9"/>
      <c r="C702" s="10"/>
      <c r="D702" s="8"/>
      <c r="E702" s="9"/>
      <c r="F702" s="9"/>
    </row>
    <row r="703" spans="1:6">
      <c r="A703" s="9"/>
      <c r="B703" s="9"/>
      <c r="C703" s="10"/>
      <c r="D703" s="8"/>
      <c r="E703" s="9"/>
      <c r="F703" s="9"/>
    </row>
    <row r="704" spans="1:6">
      <c r="A704" s="9"/>
      <c r="B704" s="9"/>
      <c r="C704" s="10"/>
      <c r="D704" s="8"/>
      <c r="E704" s="9"/>
      <c r="F704" s="9"/>
    </row>
    <row r="705" spans="1:6">
      <c r="A705" s="9"/>
      <c r="B705" s="9"/>
      <c r="C705" s="10"/>
      <c r="D705" s="8"/>
      <c r="E705" s="9"/>
      <c r="F705" s="9"/>
    </row>
    <row r="706" spans="1:6">
      <c r="A706" s="9"/>
      <c r="B706" s="9"/>
      <c r="C706" s="10"/>
      <c r="D706" s="8"/>
      <c r="E706" s="9"/>
      <c r="F706" s="9"/>
    </row>
    <row r="707" spans="1:6">
      <c r="A707" s="9"/>
      <c r="B707" s="9"/>
      <c r="C707" s="10"/>
      <c r="D707" s="8"/>
      <c r="E707" s="9"/>
      <c r="F707" s="9"/>
    </row>
    <row r="708" spans="1:6">
      <c r="A708" s="9"/>
      <c r="B708" s="9"/>
      <c r="C708" s="10"/>
      <c r="D708" s="8"/>
      <c r="E708" s="9"/>
      <c r="F708" s="9"/>
    </row>
    <row r="709" spans="1:6">
      <c r="A709" s="9"/>
      <c r="B709" s="9"/>
      <c r="C709" s="10"/>
      <c r="D709" s="8"/>
      <c r="E709" s="9"/>
      <c r="F709" s="9"/>
    </row>
    <row r="710" spans="1:6">
      <c r="A710" s="9"/>
      <c r="B710" s="9"/>
      <c r="C710" s="10"/>
      <c r="D710" s="8"/>
      <c r="E710" s="9"/>
      <c r="F710" s="9"/>
    </row>
    <row r="711" spans="1:6">
      <c r="A711" s="9"/>
      <c r="B711" s="9"/>
      <c r="C711" s="10"/>
      <c r="D711" s="8"/>
      <c r="E711" s="9"/>
      <c r="F711" s="9"/>
    </row>
    <row r="712" spans="1:6">
      <c r="A712" s="9"/>
      <c r="B712" s="9"/>
      <c r="C712" s="10"/>
      <c r="D712" s="8"/>
      <c r="E712" s="9"/>
      <c r="F712" s="9"/>
    </row>
    <row r="713" spans="1:6">
      <c r="A713" s="9"/>
      <c r="B713" s="9"/>
      <c r="C713" s="10"/>
      <c r="D713" s="8"/>
      <c r="E713" s="9"/>
      <c r="F713" s="9"/>
    </row>
    <row r="714" spans="1:6">
      <c r="A714" s="9"/>
      <c r="B714" s="9"/>
      <c r="C714" s="10"/>
      <c r="D714" s="8"/>
      <c r="E714" s="9"/>
      <c r="F714" s="9"/>
    </row>
    <row r="715" spans="1:6">
      <c r="A715" s="9"/>
      <c r="B715" s="9"/>
      <c r="C715" s="10"/>
      <c r="D715" s="8"/>
      <c r="E715" s="9"/>
      <c r="F715" s="9"/>
    </row>
    <row r="716" spans="1:6">
      <c r="A716" s="9"/>
      <c r="B716" s="9"/>
      <c r="C716" s="10"/>
      <c r="D716" s="8"/>
      <c r="E716" s="9"/>
      <c r="F716" s="9"/>
    </row>
    <row r="717" spans="1:6">
      <c r="A717" s="9"/>
      <c r="B717" s="9"/>
      <c r="C717" s="10"/>
      <c r="D717" s="8"/>
      <c r="E717" s="9"/>
      <c r="F717" s="9"/>
    </row>
    <row r="718" spans="1:6">
      <c r="A718" s="9"/>
      <c r="B718" s="9"/>
      <c r="C718" s="10"/>
      <c r="D718" s="8"/>
      <c r="E718" s="9"/>
      <c r="F718" s="9"/>
    </row>
    <row r="719" spans="1:6">
      <c r="A719" s="9"/>
      <c r="B719" s="9"/>
      <c r="C719" s="10"/>
      <c r="D719" s="8"/>
      <c r="E719" s="9"/>
      <c r="F719" s="9"/>
    </row>
    <row r="720" spans="1:6">
      <c r="A720" s="9"/>
      <c r="B720" s="9"/>
      <c r="C720" s="10"/>
      <c r="D720" s="8"/>
      <c r="E720" s="9"/>
      <c r="F720" s="9"/>
    </row>
    <row r="721" spans="1:6">
      <c r="A721" s="9"/>
      <c r="B721" s="9"/>
      <c r="C721" s="10"/>
      <c r="D721" s="8"/>
      <c r="E721" s="9"/>
      <c r="F721" s="9"/>
    </row>
    <row r="722" spans="1:6">
      <c r="A722" s="9"/>
      <c r="B722" s="9"/>
      <c r="C722" s="10"/>
      <c r="D722" s="8"/>
      <c r="E722" s="9"/>
      <c r="F722" s="9"/>
    </row>
    <row r="723" spans="1:6">
      <c r="A723" s="9"/>
      <c r="B723" s="9"/>
      <c r="C723" s="10"/>
      <c r="D723" s="8"/>
      <c r="E723" s="9"/>
      <c r="F723" s="9"/>
    </row>
    <row r="724" spans="1:6">
      <c r="A724" s="9"/>
      <c r="B724" s="9"/>
      <c r="C724" s="10"/>
      <c r="D724" s="8"/>
      <c r="E724" s="9"/>
      <c r="F724" s="9"/>
    </row>
    <row r="725" spans="1:6">
      <c r="A725" s="9"/>
      <c r="B725" s="9"/>
      <c r="C725" s="10"/>
      <c r="D725" s="8"/>
      <c r="E725" s="9"/>
      <c r="F725" s="9"/>
    </row>
    <row r="726" spans="1:6">
      <c r="A726" s="9"/>
      <c r="B726" s="9"/>
      <c r="C726" s="10"/>
      <c r="D726" s="8"/>
      <c r="E726" s="9"/>
      <c r="F726" s="9"/>
    </row>
    <row r="727" spans="1:6">
      <c r="A727" s="9"/>
      <c r="B727" s="9"/>
      <c r="C727" s="10"/>
      <c r="D727" s="8"/>
      <c r="E727" s="9"/>
      <c r="F727" s="9"/>
    </row>
    <row r="728" spans="1:6">
      <c r="A728" s="9"/>
      <c r="B728" s="9"/>
      <c r="C728" s="10"/>
      <c r="D728" s="8"/>
      <c r="E728" s="9"/>
      <c r="F728" s="9"/>
    </row>
    <row r="729" spans="1:6">
      <c r="A729" s="9"/>
      <c r="B729" s="9"/>
      <c r="C729" s="10"/>
      <c r="D729" s="8"/>
      <c r="E729" s="9"/>
      <c r="F729" s="9"/>
    </row>
    <row r="730" spans="1:6">
      <c r="A730" s="9"/>
      <c r="B730" s="9"/>
      <c r="C730" s="10"/>
      <c r="D730" s="8"/>
      <c r="E730" s="9"/>
      <c r="F730" s="9"/>
    </row>
    <row r="731" spans="1:6">
      <c r="A731" s="9"/>
      <c r="B731" s="9"/>
      <c r="C731" s="10"/>
      <c r="D731" s="8"/>
      <c r="E731" s="9"/>
      <c r="F731" s="9"/>
    </row>
    <row r="732" spans="1:6">
      <c r="A732" s="9"/>
      <c r="B732" s="9"/>
      <c r="C732" s="10"/>
      <c r="D732" s="8"/>
      <c r="E732" s="9"/>
      <c r="F732" s="9"/>
    </row>
    <row r="733" spans="1:6">
      <c r="A733" s="9"/>
      <c r="B733" s="9"/>
      <c r="C733" s="10"/>
      <c r="D733" s="8"/>
      <c r="E733" s="9"/>
      <c r="F733" s="9"/>
    </row>
    <row r="734" spans="1:6">
      <c r="A734" s="9"/>
      <c r="B734" s="9"/>
      <c r="C734" s="10"/>
      <c r="D734" s="8"/>
      <c r="E734" s="9"/>
      <c r="F734" s="9"/>
    </row>
    <row r="735" spans="1:6">
      <c r="A735" s="9"/>
      <c r="B735" s="9"/>
      <c r="C735" s="10"/>
      <c r="D735" s="8"/>
      <c r="E735" s="9"/>
      <c r="F735" s="9"/>
    </row>
    <row r="736" spans="1:6">
      <c r="A736" s="9"/>
      <c r="B736" s="9"/>
      <c r="C736" s="10"/>
      <c r="D736" s="8"/>
      <c r="E736" s="9"/>
      <c r="F736" s="9"/>
    </row>
    <row r="737" spans="1:6">
      <c r="A737" s="9"/>
      <c r="B737" s="9"/>
      <c r="C737" s="10"/>
      <c r="D737" s="8"/>
      <c r="E737" s="9"/>
      <c r="F737" s="9"/>
    </row>
    <row r="738" spans="1:6">
      <c r="A738" s="9"/>
      <c r="B738" s="9"/>
      <c r="C738" s="10"/>
      <c r="D738" s="8"/>
      <c r="E738" s="9"/>
      <c r="F738" s="9"/>
    </row>
    <row r="739" spans="1:6">
      <c r="A739" s="9"/>
      <c r="B739" s="9"/>
      <c r="C739" s="10"/>
      <c r="D739" s="8"/>
      <c r="E739" s="9"/>
      <c r="F739" s="9"/>
    </row>
    <row r="740" spans="1:6">
      <c r="A740" s="9"/>
      <c r="B740" s="9"/>
      <c r="C740" s="10"/>
      <c r="D740" s="8"/>
      <c r="E740" s="9"/>
      <c r="F740" s="9"/>
    </row>
    <row r="741" spans="1:6">
      <c r="A741" s="9"/>
      <c r="B741" s="9"/>
      <c r="C741" s="10"/>
      <c r="D741" s="8"/>
      <c r="E741" s="9"/>
      <c r="F741" s="9"/>
    </row>
    <row r="742" spans="1:6">
      <c r="A742" s="9"/>
      <c r="B742" s="9"/>
      <c r="C742" s="10"/>
      <c r="D742" s="8"/>
      <c r="E742" s="9"/>
      <c r="F742" s="9"/>
    </row>
    <row r="743" spans="1:6">
      <c r="A743" s="9"/>
      <c r="B743" s="9"/>
      <c r="C743" s="10"/>
      <c r="D743" s="8"/>
      <c r="E743" s="9"/>
      <c r="F743" s="9"/>
    </row>
    <row r="744" spans="1:6">
      <c r="A744" s="9"/>
      <c r="B744" s="9"/>
      <c r="C744" s="10"/>
      <c r="D744" s="8"/>
      <c r="E744" s="9"/>
      <c r="F744" s="9"/>
    </row>
    <row r="745" spans="1:6">
      <c r="A745" s="9"/>
      <c r="B745" s="9"/>
      <c r="C745" s="10"/>
      <c r="D745" s="8"/>
      <c r="E745" s="9"/>
      <c r="F745" s="9"/>
    </row>
    <row r="746" spans="1:6">
      <c r="A746" s="9"/>
      <c r="B746" s="9"/>
      <c r="C746" s="10"/>
      <c r="D746" s="8"/>
      <c r="E746" s="9"/>
      <c r="F746" s="9"/>
    </row>
    <row r="747" spans="1:6">
      <c r="A747" s="9"/>
      <c r="B747" s="9"/>
      <c r="C747" s="10"/>
      <c r="D747" s="8"/>
      <c r="E747" s="9"/>
      <c r="F747" s="9"/>
    </row>
    <row r="748" spans="1:6">
      <c r="A748" s="9"/>
      <c r="B748" s="9"/>
      <c r="C748" s="10"/>
      <c r="D748" s="8"/>
      <c r="E748" s="9"/>
      <c r="F748" s="9"/>
    </row>
    <row r="749" spans="1:6">
      <c r="A749" s="9"/>
      <c r="B749" s="9"/>
      <c r="C749" s="10"/>
      <c r="D749" s="8"/>
      <c r="E749" s="9"/>
      <c r="F749" s="9"/>
    </row>
    <row r="750" spans="1:6">
      <c r="A750" s="9"/>
      <c r="B750" s="9"/>
      <c r="C750" s="10"/>
      <c r="D750" s="8"/>
      <c r="E750" s="9"/>
      <c r="F750" s="9"/>
    </row>
    <row r="751" spans="1:6">
      <c r="A751" s="9"/>
      <c r="B751" s="9"/>
      <c r="C751" s="10"/>
      <c r="D751" s="8"/>
      <c r="E751" s="9"/>
      <c r="F751" s="9"/>
    </row>
    <row r="752" spans="1:6">
      <c r="A752" s="9"/>
      <c r="B752" s="9"/>
      <c r="C752" s="10"/>
      <c r="D752" s="8"/>
      <c r="E752" s="9"/>
      <c r="F752" s="9"/>
    </row>
    <row r="753" spans="1:6">
      <c r="A753" s="9"/>
      <c r="B753" s="9"/>
      <c r="C753" s="10"/>
      <c r="D753" s="8"/>
      <c r="E753" s="9"/>
      <c r="F753" s="9"/>
    </row>
    <row r="754" spans="1:6">
      <c r="A754" s="9"/>
      <c r="B754" s="9"/>
      <c r="C754" s="10"/>
      <c r="D754" s="8"/>
      <c r="E754" s="9"/>
      <c r="F754" s="9"/>
    </row>
    <row r="755" spans="1:6">
      <c r="A755" s="9"/>
      <c r="B755" s="9"/>
      <c r="C755" s="10"/>
      <c r="D755" s="8"/>
      <c r="E755" s="9"/>
      <c r="F755" s="9"/>
    </row>
    <row r="756" spans="1:6">
      <c r="A756" s="9"/>
      <c r="B756" s="9"/>
      <c r="C756" s="10"/>
      <c r="D756" s="8"/>
      <c r="E756" s="9"/>
      <c r="F756" s="9"/>
    </row>
    <row r="757" spans="1:6">
      <c r="A757" s="9"/>
      <c r="B757" s="9"/>
      <c r="C757" s="10"/>
      <c r="D757" s="8"/>
      <c r="E757" s="9"/>
      <c r="F757" s="9"/>
    </row>
    <row r="758" spans="1:6">
      <c r="A758" s="9"/>
      <c r="B758" s="9"/>
      <c r="C758" s="10"/>
      <c r="D758" s="8"/>
      <c r="E758" s="9"/>
      <c r="F758" s="9"/>
    </row>
    <row r="759" spans="1:6">
      <c r="A759" s="9"/>
      <c r="B759" s="9"/>
      <c r="C759" s="10"/>
      <c r="D759" s="8"/>
      <c r="E759" s="9"/>
      <c r="F759" s="9"/>
    </row>
    <row r="760" spans="1:6">
      <c r="A760" s="9"/>
      <c r="B760" s="9"/>
      <c r="C760" s="10"/>
      <c r="D760" s="8"/>
      <c r="E760" s="9"/>
      <c r="F760" s="9"/>
    </row>
    <row r="761" spans="1:6">
      <c r="A761" s="9"/>
      <c r="B761" s="9"/>
      <c r="C761" s="10"/>
      <c r="D761" s="8"/>
      <c r="E761" s="9"/>
      <c r="F761" s="9"/>
    </row>
    <row r="762" spans="1:6">
      <c r="A762" s="9"/>
      <c r="B762" s="9"/>
      <c r="C762" s="10"/>
      <c r="D762" s="8"/>
      <c r="E762" s="9"/>
      <c r="F762" s="9"/>
    </row>
    <row r="763" spans="1:6">
      <c r="A763" s="9"/>
      <c r="B763" s="9"/>
      <c r="C763" s="10"/>
      <c r="D763" s="8"/>
      <c r="E763" s="9"/>
      <c r="F763" s="9"/>
    </row>
    <row r="764" spans="1:6">
      <c r="A764" s="9"/>
      <c r="B764" s="9"/>
      <c r="C764" s="10"/>
      <c r="D764" s="8"/>
      <c r="E764" s="9"/>
      <c r="F764" s="9"/>
    </row>
    <row r="765" spans="1:6">
      <c r="A765" s="9"/>
      <c r="B765" s="9"/>
      <c r="C765" s="10"/>
      <c r="D765" s="8"/>
      <c r="E765" s="9"/>
      <c r="F765" s="9"/>
    </row>
    <row r="766" spans="1:6">
      <c r="A766" s="9"/>
      <c r="B766" s="9"/>
      <c r="C766" s="10"/>
      <c r="D766" s="8"/>
      <c r="E766" s="9"/>
      <c r="F766" s="9"/>
    </row>
    <row r="767" spans="1:6">
      <c r="A767" s="9"/>
      <c r="B767" s="9"/>
      <c r="C767" s="10"/>
      <c r="D767" s="8"/>
      <c r="E767" s="9"/>
      <c r="F767" s="9"/>
    </row>
    <row r="768" spans="1:6">
      <c r="A768" s="9"/>
      <c r="B768" s="9"/>
      <c r="C768" s="10"/>
      <c r="D768" s="8"/>
      <c r="E768" s="9"/>
      <c r="F768" s="9"/>
    </row>
    <row r="769" spans="1:6">
      <c r="A769" s="9"/>
      <c r="B769" s="9"/>
      <c r="C769" s="10"/>
      <c r="D769" s="8"/>
      <c r="E769" s="9"/>
      <c r="F769" s="9"/>
    </row>
    <row r="770" spans="1:6">
      <c r="A770" s="9"/>
      <c r="B770" s="9"/>
      <c r="C770" s="10"/>
      <c r="D770" s="8"/>
      <c r="E770" s="9"/>
      <c r="F770" s="9"/>
    </row>
    <row r="771" spans="1:6">
      <c r="A771" s="9"/>
      <c r="B771" s="9"/>
      <c r="C771" s="10"/>
      <c r="D771" s="8"/>
      <c r="E771" s="9"/>
      <c r="F771" s="9"/>
    </row>
    <row r="772" spans="1:6">
      <c r="A772" s="9"/>
      <c r="B772" s="9"/>
      <c r="C772" s="10"/>
      <c r="D772" s="8"/>
      <c r="E772" s="9"/>
      <c r="F772" s="9"/>
    </row>
    <row r="773" spans="1:6">
      <c r="A773" s="9"/>
      <c r="B773" s="9"/>
      <c r="C773" s="10"/>
      <c r="D773" s="8"/>
      <c r="E773" s="9"/>
      <c r="F773" s="9"/>
    </row>
    <row r="774" spans="1:6">
      <c r="A774" s="9"/>
      <c r="B774" s="9"/>
      <c r="C774" s="10"/>
      <c r="D774" s="8"/>
      <c r="E774" s="9"/>
      <c r="F774" s="9"/>
    </row>
    <row r="775" spans="1:6">
      <c r="A775" s="9"/>
      <c r="B775" s="9"/>
      <c r="C775" s="10"/>
      <c r="D775" s="8"/>
      <c r="E775" s="9"/>
      <c r="F775" s="9"/>
    </row>
    <row r="776" spans="1:6">
      <c r="A776" s="9"/>
      <c r="B776" s="9"/>
      <c r="C776" s="10"/>
      <c r="D776" s="8"/>
      <c r="E776" s="9"/>
      <c r="F776" s="9"/>
    </row>
    <row r="777" spans="1:6">
      <c r="A777" s="9"/>
      <c r="B777" s="9"/>
      <c r="C777" s="10"/>
      <c r="D777" s="8"/>
      <c r="E777" s="9"/>
      <c r="F777" s="9"/>
    </row>
    <row r="778" spans="1:6">
      <c r="A778" s="9"/>
      <c r="B778" s="9"/>
      <c r="C778" s="10"/>
      <c r="D778" s="8"/>
      <c r="E778" s="9"/>
      <c r="F778" s="9"/>
    </row>
    <row r="779" spans="1:6">
      <c r="A779" s="9"/>
      <c r="B779" s="9"/>
      <c r="C779" s="10"/>
      <c r="D779" s="8"/>
      <c r="E779" s="9"/>
      <c r="F779" s="9"/>
    </row>
    <row r="780" spans="1:6">
      <c r="A780" s="9"/>
      <c r="B780" s="9"/>
      <c r="C780" s="10"/>
      <c r="D780" s="8"/>
      <c r="E780" s="9"/>
      <c r="F780" s="9"/>
    </row>
    <row r="781" spans="1:6">
      <c r="A781" s="9"/>
      <c r="B781" s="9"/>
      <c r="C781" s="10"/>
      <c r="D781" s="8"/>
      <c r="E781" s="9"/>
      <c r="F781" s="9"/>
    </row>
    <row r="782" spans="1:6">
      <c r="A782" s="9"/>
      <c r="B782" s="9"/>
      <c r="C782" s="10"/>
      <c r="D782" s="8"/>
      <c r="E782" s="9"/>
      <c r="F782" s="9"/>
    </row>
    <row r="783" spans="1:6">
      <c r="A783" s="9"/>
      <c r="B783" s="9"/>
      <c r="C783" s="10"/>
      <c r="D783" s="8"/>
      <c r="E783" s="9"/>
      <c r="F783" s="9"/>
    </row>
    <row r="784" spans="1:6">
      <c r="A784" s="9"/>
      <c r="B784" s="9"/>
      <c r="C784" s="10"/>
      <c r="D784" s="8"/>
      <c r="E784" s="9"/>
      <c r="F784" s="9"/>
    </row>
    <row r="785" spans="1:6">
      <c r="A785" s="9"/>
      <c r="B785" s="9"/>
      <c r="C785" s="10"/>
      <c r="D785" s="8"/>
      <c r="E785" s="9"/>
      <c r="F785" s="9"/>
    </row>
    <row r="786" spans="1:6">
      <c r="A786" s="9"/>
      <c r="B786" s="9"/>
      <c r="C786" s="10"/>
      <c r="D786" s="8"/>
      <c r="E786" s="9"/>
      <c r="F786" s="9"/>
    </row>
    <row r="787" spans="1:6">
      <c r="A787" s="9"/>
      <c r="B787" s="9"/>
      <c r="C787" s="10"/>
      <c r="D787" s="8"/>
      <c r="E787" s="9"/>
      <c r="F787" s="9"/>
    </row>
    <row r="788" spans="1:6">
      <c r="A788" s="9"/>
      <c r="B788" s="9"/>
      <c r="C788" s="10"/>
      <c r="D788" s="8"/>
      <c r="E788" s="9"/>
      <c r="F788" s="9"/>
    </row>
    <row r="789" spans="1:6">
      <c r="A789" s="9"/>
      <c r="B789" s="9"/>
      <c r="C789" s="10"/>
      <c r="D789" s="8"/>
      <c r="E789" s="9"/>
      <c r="F789" s="9"/>
    </row>
    <row r="790" spans="1:6">
      <c r="A790" s="9"/>
      <c r="B790" s="9"/>
      <c r="C790" s="10"/>
      <c r="D790" s="8"/>
      <c r="E790" s="9"/>
      <c r="F790" s="9"/>
    </row>
    <row r="791" spans="1:6">
      <c r="A791" s="9"/>
      <c r="B791" s="9"/>
      <c r="C791" s="10"/>
      <c r="D791" s="8"/>
      <c r="E791" s="9"/>
      <c r="F791" s="9"/>
    </row>
    <row r="792" spans="1:6">
      <c r="A792" s="9"/>
      <c r="B792" s="9"/>
      <c r="C792" s="10"/>
      <c r="D792" s="8"/>
      <c r="E792" s="9"/>
      <c r="F792" s="9"/>
    </row>
    <row r="793" spans="1:6">
      <c r="A793" s="9"/>
      <c r="B793" s="9"/>
      <c r="C793" s="10"/>
      <c r="D793" s="8"/>
      <c r="E793" s="9"/>
      <c r="F793" s="9"/>
    </row>
    <row r="794" spans="1:6">
      <c r="A794" s="9"/>
      <c r="B794" s="9"/>
      <c r="C794" s="10"/>
      <c r="D794" s="8"/>
      <c r="E794" s="9"/>
      <c r="F794" s="9"/>
    </row>
    <row r="795" spans="1:6">
      <c r="A795" s="9"/>
      <c r="B795" s="9"/>
      <c r="C795" s="10"/>
      <c r="D795" s="8"/>
      <c r="E795" s="9"/>
      <c r="F795" s="9"/>
    </row>
    <row r="796" spans="1:6">
      <c r="A796" s="9"/>
      <c r="B796" s="9"/>
      <c r="C796" s="10"/>
      <c r="D796" s="8"/>
      <c r="E796" s="9"/>
      <c r="F796" s="9"/>
    </row>
    <row r="797" spans="1:6">
      <c r="A797" s="9"/>
      <c r="B797" s="9"/>
      <c r="C797" s="10"/>
      <c r="D797" s="8"/>
      <c r="E797" s="9"/>
      <c r="F797" s="9"/>
    </row>
    <row r="798" spans="1:6">
      <c r="A798" s="9"/>
      <c r="B798" s="9"/>
      <c r="C798" s="10"/>
      <c r="D798" s="8"/>
      <c r="E798" s="9"/>
      <c r="F798" s="9"/>
    </row>
    <row r="799" spans="1:6">
      <c r="A799" s="9"/>
      <c r="B799" s="9"/>
      <c r="C799" s="10"/>
      <c r="D799" s="8"/>
      <c r="E799" s="9"/>
      <c r="F799" s="9"/>
    </row>
    <row r="800" spans="1:6">
      <c r="A800" s="9"/>
      <c r="B800" s="9"/>
      <c r="C800" s="10"/>
      <c r="D800" s="8"/>
      <c r="E800" s="9"/>
      <c r="F800" s="9"/>
    </row>
    <row r="801" spans="1:6">
      <c r="A801" s="9"/>
      <c r="B801" s="9"/>
      <c r="C801" s="10"/>
      <c r="D801" s="8"/>
      <c r="E801" s="9"/>
      <c r="F801" s="9"/>
    </row>
    <row r="802" spans="1:6">
      <c r="A802" s="9"/>
      <c r="B802" s="9"/>
      <c r="C802" s="10"/>
      <c r="D802" s="8"/>
      <c r="E802" s="9"/>
      <c r="F802" s="9"/>
    </row>
    <row r="803" spans="1:6">
      <c r="A803" s="9"/>
      <c r="B803" s="9"/>
      <c r="C803" s="10"/>
      <c r="D803" s="8"/>
      <c r="E803" s="9"/>
      <c r="F803" s="9"/>
    </row>
    <row r="804" spans="1:6">
      <c r="A804" s="9"/>
      <c r="B804" s="9"/>
      <c r="C804" s="10"/>
      <c r="D804" s="8"/>
      <c r="E804" s="9"/>
      <c r="F804" s="9"/>
    </row>
    <row r="805" spans="1:6">
      <c r="A805" s="9"/>
      <c r="B805" s="9"/>
      <c r="C805" s="10"/>
      <c r="D805" s="8"/>
      <c r="E805" s="9"/>
      <c r="F805" s="9"/>
    </row>
    <row r="806" spans="1:6">
      <c r="A806" s="9"/>
      <c r="B806" s="9"/>
      <c r="C806" s="10"/>
      <c r="D806" s="8"/>
      <c r="E806" s="9"/>
      <c r="F806" s="9"/>
    </row>
    <row r="807" spans="1:6">
      <c r="A807" s="9"/>
      <c r="B807" s="9"/>
      <c r="C807" s="10"/>
      <c r="D807" s="8"/>
      <c r="E807" s="9"/>
      <c r="F807" s="9"/>
    </row>
    <row r="808" spans="1:6">
      <c r="A808" s="9"/>
      <c r="B808" s="9"/>
      <c r="C808" s="10"/>
      <c r="D808" s="8"/>
      <c r="E808" s="9"/>
      <c r="F808" s="9"/>
    </row>
    <row r="809" spans="1:6">
      <c r="A809" s="9"/>
      <c r="B809" s="9"/>
      <c r="C809" s="10"/>
      <c r="D809" s="8"/>
      <c r="E809" s="9"/>
      <c r="F809" s="9"/>
    </row>
    <row r="810" spans="1:6">
      <c r="A810" s="9"/>
      <c r="B810" s="9"/>
      <c r="C810" s="10"/>
      <c r="D810" s="8"/>
      <c r="E810" s="9"/>
      <c r="F810" s="9"/>
    </row>
    <row r="811" spans="1:6">
      <c r="A811" s="9"/>
      <c r="B811" s="9"/>
      <c r="C811" s="10"/>
      <c r="D811" s="8"/>
      <c r="E811" s="9"/>
      <c r="F811" s="9"/>
    </row>
    <row r="812" spans="1:6">
      <c r="A812" s="9"/>
      <c r="B812" s="9"/>
      <c r="C812" s="10"/>
      <c r="D812" s="8"/>
      <c r="E812" s="9"/>
      <c r="F812" s="9"/>
    </row>
    <row r="813" spans="1:6">
      <c r="A813" s="9"/>
      <c r="B813" s="9"/>
      <c r="C813" s="10"/>
      <c r="D813" s="8"/>
      <c r="E813" s="9"/>
      <c r="F813" s="9"/>
    </row>
    <row r="814" spans="1:6">
      <c r="A814" s="9"/>
      <c r="B814" s="9"/>
      <c r="C814" s="10"/>
      <c r="D814" s="8"/>
      <c r="E814" s="9"/>
      <c r="F814" s="9"/>
    </row>
    <row r="815" spans="1:6">
      <c r="A815" s="9"/>
      <c r="B815" s="9"/>
      <c r="C815" s="10"/>
      <c r="D815" s="8"/>
      <c r="E815" s="9"/>
      <c r="F815" s="9"/>
    </row>
    <row r="816" spans="1:6">
      <c r="A816" s="9"/>
      <c r="B816" s="9"/>
      <c r="C816" s="10"/>
      <c r="D816" s="8"/>
      <c r="E816" s="9"/>
      <c r="F816" s="9"/>
    </row>
    <row r="817" spans="1:6">
      <c r="A817" s="9"/>
      <c r="B817" s="9"/>
      <c r="C817" s="10"/>
      <c r="D817" s="8"/>
      <c r="E817" s="9"/>
      <c r="F817" s="9"/>
    </row>
    <row r="818" spans="1:6">
      <c r="A818" s="9"/>
      <c r="B818" s="9"/>
      <c r="C818" s="10"/>
      <c r="D818" s="8"/>
      <c r="E818" s="9"/>
      <c r="F818" s="9"/>
    </row>
    <row r="819" spans="1:6">
      <c r="A819" s="9"/>
      <c r="B819" s="9"/>
      <c r="C819" s="10"/>
      <c r="D819" s="8"/>
      <c r="E819" s="9"/>
      <c r="F819" s="9"/>
    </row>
    <row r="820" spans="1:6">
      <c r="A820" s="9"/>
      <c r="B820" s="9"/>
      <c r="C820" s="10"/>
      <c r="D820" s="8"/>
      <c r="E820" s="9"/>
      <c r="F820" s="9"/>
    </row>
    <row r="821" spans="1:6">
      <c r="A821" s="9"/>
      <c r="B821" s="9"/>
      <c r="C821" s="10"/>
      <c r="D821" s="8"/>
      <c r="E821" s="9"/>
      <c r="F821" s="9"/>
    </row>
    <row r="822" spans="1:6">
      <c r="A822" s="9"/>
      <c r="B822" s="9"/>
      <c r="C822" s="10"/>
      <c r="D822" s="8"/>
      <c r="E822" s="9"/>
      <c r="F822" s="9"/>
    </row>
    <row r="823" spans="1:6">
      <c r="A823" s="9"/>
      <c r="B823" s="9"/>
      <c r="C823" s="10"/>
      <c r="D823" s="8"/>
      <c r="E823" s="9"/>
      <c r="F823" s="9"/>
    </row>
    <row r="824" spans="1:6">
      <c r="A824" s="9"/>
      <c r="B824" s="9"/>
      <c r="C824" s="10"/>
      <c r="D824" s="8"/>
      <c r="E824" s="9"/>
      <c r="F824" s="9"/>
    </row>
    <row r="825" spans="1:6">
      <c r="A825" s="9"/>
      <c r="B825" s="9"/>
      <c r="C825" s="10"/>
      <c r="D825" s="8"/>
      <c r="E825" s="9"/>
      <c r="F825" s="9"/>
    </row>
    <row r="826" spans="1:6">
      <c r="A826" s="9"/>
      <c r="B826" s="9"/>
      <c r="C826" s="10"/>
      <c r="D826" s="8"/>
      <c r="E826" s="9"/>
      <c r="F826" s="9"/>
    </row>
    <row r="827" spans="1:6">
      <c r="A827" s="9"/>
      <c r="B827" s="9"/>
      <c r="C827" s="10"/>
      <c r="D827" s="8"/>
      <c r="E827" s="9"/>
      <c r="F827" s="9"/>
    </row>
    <row r="828" spans="1:6">
      <c r="A828" s="9"/>
      <c r="B828" s="9"/>
      <c r="C828" s="10"/>
      <c r="D828" s="8"/>
      <c r="E828" s="9"/>
      <c r="F828" s="9"/>
    </row>
    <row r="829" spans="1:6">
      <c r="A829" s="9"/>
      <c r="B829" s="9"/>
      <c r="C829" s="10"/>
      <c r="D829" s="8"/>
      <c r="E829" s="9"/>
      <c r="F829" s="9"/>
    </row>
    <row r="830" spans="1:6">
      <c r="A830" s="9"/>
      <c r="B830" s="9"/>
      <c r="C830" s="10"/>
      <c r="D830" s="8"/>
      <c r="E830" s="9"/>
      <c r="F830" s="9"/>
    </row>
    <row r="831" spans="1:6">
      <c r="A831" s="9"/>
      <c r="B831" s="9"/>
      <c r="C831" s="10"/>
      <c r="D831" s="8"/>
      <c r="E831" s="9"/>
      <c r="F831" s="9"/>
    </row>
    <row r="832" spans="1:6">
      <c r="A832" s="9"/>
      <c r="B832" s="9"/>
      <c r="C832" s="10"/>
      <c r="D832" s="8"/>
      <c r="E832" s="9"/>
      <c r="F832" s="9"/>
    </row>
    <row r="833" spans="1:6">
      <c r="A833" s="9"/>
      <c r="B833" s="9"/>
      <c r="C833" s="10"/>
      <c r="D833" s="8"/>
      <c r="E833" s="9"/>
      <c r="F833" s="9"/>
    </row>
    <row r="834" spans="1:6">
      <c r="A834" s="9"/>
      <c r="B834" s="9"/>
      <c r="C834" s="10"/>
      <c r="D834" s="8"/>
      <c r="E834" s="9"/>
      <c r="F834" s="9"/>
    </row>
    <row r="835" spans="1:6">
      <c r="A835" s="9"/>
      <c r="B835" s="9"/>
      <c r="C835" s="10"/>
      <c r="D835" s="8"/>
      <c r="E835" s="9"/>
      <c r="F835" s="9"/>
    </row>
    <row r="836" spans="1:6">
      <c r="A836" s="9"/>
      <c r="B836" s="9"/>
      <c r="C836" s="10"/>
      <c r="D836" s="8"/>
      <c r="E836" s="9"/>
      <c r="F836" s="9"/>
    </row>
    <row r="837" spans="1:6">
      <c r="A837" s="9"/>
      <c r="B837" s="9"/>
      <c r="C837" s="10"/>
      <c r="D837" s="8"/>
      <c r="E837" s="9"/>
      <c r="F837" s="9"/>
    </row>
    <row r="838" spans="1:6">
      <c r="A838" s="9"/>
      <c r="B838" s="9"/>
      <c r="C838" s="10"/>
      <c r="D838" s="8"/>
      <c r="E838" s="9"/>
      <c r="F838" s="9"/>
    </row>
    <row r="839" spans="1:6">
      <c r="A839" s="9"/>
      <c r="B839" s="9"/>
      <c r="C839" s="10"/>
      <c r="D839" s="8"/>
      <c r="E839" s="9"/>
      <c r="F839" s="9"/>
    </row>
    <row r="840" spans="1:6">
      <c r="A840" s="9"/>
      <c r="B840" s="9"/>
      <c r="C840" s="10"/>
      <c r="D840" s="8"/>
      <c r="E840" s="9"/>
      <c r="F840" s="9"/>
    </row>
    <row r="841" spans="1:6">
      <c r="A841" s="9"/>
      <c r="B841" s="9"/>
      <c r="C841" s="10"/>
      <c r="D841" s="8"/>
      <c r="E841" s="9"/>
      <c r="F841" s="9"/>
    </row>
    <row r="842" spans="1:6">
      <c r="A842" s="9"/>
      <c r="B842" s="9"/>
      <c r="C842" s="10"/>
      <c r="D842" s="8"/>
      <c r="E842" s="9"/>
      <c r="F842" s="9"/>
    </row>
    <row r="843" spans="1:6">
      <c r="A843" s="9"/>
      <c r="B843" s="9"/>
      <c r="C843" s="10"/>
      <c r="D843" s="8"/>
      <c r="E843" s="9"/>
      <c r="F843" s="9"/>
    </row>
    <row r="844" spans="1:6">
      <c r="A844" s="9"/>
      <c r="B844" s="9"/>
      <c r="C844" s="10"/>
      <c r="D844" s="8"/>
      <c r="E844" s="9"/>
      <c r="F844" s="9"/>
    </row>
    <row r="845" spans="1:6">
      <c r="A845" s="9"/>
      <c r="B845" s="9"/>
      <c r="C845" s="10"/>
      <c r="D845" s="8"/>
      <c r="E845" s="9"/>
      <c r="F845" s="9"/>
    </row>
    <row r="846" spans="1:6">
      <c r="A846" s="11"/>
      <c r="B846" s="9"/>
      <c r="C846" s="10"/>
      <c r="D846" s="8"/>
      <c r="E846" s="9"/>
      <c r="F846" s="9"/>
    </row>
    <row r="847" spans="1:6">
      <c r="A847" s="6"/>
      <c r="B847" s="6"/>
      <c r="C847" s="7"/>
      <c r="D847" s="8"/>
      <c r="E847" s="6"/>
      <c r="F847" s="6"/>
    </row>
    <row r="848" spans="1:6">
      <c r="A848" s="6"/>
      <c r="B848" s="6"/>
      <c r="C848" s="7"/>
      <c r="D848" s="8"/>
      <c r="E848" s="6"/>
      <c r="F848" s="6"/>
    </row>
    <row r="849" spans="1:6">
      <c r="A849" s="6"/>
      <c r="B849" s="6"/>
      <c r="C849" s="7"/>
      <c r="D849" s="8"/>
      <c r="E849" s="6"/>
      <c r="F849" s="6"/>
    </row>
    <row r="850" spans="1:6">
      <c r="A850" s="6"/>
      <c r="B850" s="6"/>
      <c r="C850" s="7"/>
      <c r="D850" s="8"/>
      <c r="E850" s="6"/>
      <c r="F850" s="6"/>
    </row>
    <row r="851" spans="1:6">
      <c r="A851" s="9"/>
      <c r="B851" s="9"/>
      <c r="C851" s="10"/>
      <c r="D851" s="8"/>
      <c r="E851" s="9"/>
      <c r="F851" s="9"/>
    </row>
    <row r="852" spans="1:6">
      <c r="A852" s="9"/>
      <c r="B852" s="9"/>
      <c r="C852" s="10"/>
      <c r="D852" s="8"/>
      <c r="E852" s="9"/>
      <c r="F852" s="9"/>
    </row>
    <row r="853" spans="1:6">
      <c r="A853" s="9"/>
      <c r="B853" s="9"/>
      <c r="C853" s="10"/>
      <c r="D853" s="8"/>
      <c r="E853" s="9"/>
      <c r="F853" s="9"/>
    </row>
    <row r="854" spans="1:6">
      <c r="A854" s="9"/>
      <c r="B854" s="9"/>
      <c r="C854" s="10"/>
      <c r="D854" s="8"/>
      <c r="E854" s="9"/>
      <c r="F854" s="9"/>
    </row>
    <row r="855" spans="1:6">
      <c r="A855" s="9"/>
      <c r="B855" s="9"/>
      <c r="C855" s="10"/>
      <c r="D855" s="8"/>
      <c r="E855" s="9"/>
      <c r="F855" s="9"/>
    </row>
    <row r="856" spans="1:6">
      <c r="A856" s="9"/>
      <c r="B856" s="9"/>
      <c r="C856" s="10"/>
      <c r="D856" s="8"/>
      <c r="E856" s="9"/>
      <c r="F856" s="9"/>
    </row>
    <row r="857" spans="1:6">
      <c r="A857" s="9"/>
      <c r="B857" s="9"/>
      <c r="C857" s="10"/>
      <c r="D857" s="8"/>
      <c r="E857" s="9"/>
      <c r="F857" s="9"/>
    </row>
    <row r="858" spans="1:6">
      <c r="A858" s="9"/>
      <c r="B858" s="9"/>
      <c r="C858" s="10"/>
      <c r="D858" s="8"/>
      <c r="E858" s="9"/>
      <c r="F858" s="9"/>
    </row>
    <row r="859" spans="1:6">
      <c r="A859" s="9"/>
      <c r="B859" s="9"/>
      <c r="C859" s="10"/>
      <c r="D859" s="8"/>
      <c r="E859" s="9"/>
      <c r="F859" s="9"/>
    </row>
    <row r="860" spans="1:6">
      <c r="A860" s="9"/>
      <c r="B860" s="9"/>
      <c r="C860" s="10"/>
      <c r="D860" s="8"/>
      <c r="E860" s="9"/>
      <c r="F860" s="9"/>
    </row>
    <row r="861" spans="1:6">
      <c r="A861" s="9"/>
      <c r="B861" s="9"/>
      <c r="C861" s="10"/>
      <c r="D861" s="8"/>
      <c r="E861" s="9"/>
      <c r="F861" s="9"/>
    </row>
    <row r="862" spans="1:6">
      <c r="A862" s="9"/>
      <c r="B862" s="9"/>
      <c r="C862" s="10"/>
      <c r="D862" s="8"/>
      <c r="E862" s="9"/>
      <c r="F862" s="9"/>
    </row>
    <row r="863" spans="1:6">
      <c r="A863" s="9"/>
      <c r="B863" s="9"/>
      <c r="C863" s="10"/>
      <c r="D863" s="8"/>
      <c r="E863" s="9"/>
      <c r="F863" s="9"/>
    </row>
    <row r="864" spans="1:6">
      <c r="A864" s="9"/>
      <c r="B864" s="9"/>
      <c r="C864" s="10"/>
      <c r="D864" s="8"/>
      <c r="E864" s="9"/>
      <c r="F864" s="9"/>
    </row>
    <row r="865" spans="1:6">
      <c r="A865" s="9"/>
      <c r="B865" s="9"/>
      <c r="C865" s="10"/>
      <c r="D865" s="8"/>
      <c r="E865" s="9"/>
      <c r="F865" s="9"/>
    </row>
    <row r="866" spans="1:6">
      <c r="A866" s="11"/>
      <c r="B866" s="9"/>
      <c r="C866" s="10"/>
      <c r="D866" s="8"/>
      <c r="E866" s="9"/>
      <c r="F866" s="9"/>
    </row>
    <row r="867" spans="1:6">
      <c r="A867" s="9"/>
      <c r="B867" s="9"/>
      <c r="C867" s="10"/>
      <c r="D867" s="8"/>
      <c r="E867" s="9"/>
      <c r="F867" s="9"/>
    </row>
    <row r="868" spans="1:6">
      <c r="A868" s="9"/>
      <c r="B868" s="9"/>
      <c r="C868" s="10"/>
      <c r="D868" s="8"/>
      <c r="E868" s="9"/>
      <c r="F868" s="9"/>
    </row>
    <row r="869" spans="1:6">
      <c r="A869" s="9"/>
      <c r="B869" s="9"/>
      <c r="C869" s="10"/>
      <c r="D869" s="8"/>
      <c r="E869" s="9"/>
      <c r="F869" s="9"/>
    </row>
    <row r="870" spans="1:6">
      <c r="A870" s="9"/>
      <c r="B870" s="9"/>
      <c r="C870" s="10"/>
      <c r="D870" s="8"/>
      <c r="E870" s="9"/>
      <c r="F870" s="9"/>
    </row>
    <row r="871" spans="1:6">
      <c r="A871" s="9"/>
      <c r="B871" s="9"/>
      <c r="C871" s="10"/>
      <c r="D871" s="8"/>
      <c r="E871" s="9"/>
      <c r="F871" s="9"/>
    </row>
    <row r="872" spans="1:6">
      <c r="A872" s="9"/>
      <c r="B872" s="9"/>
      <c r="C872" s="10"/>
      <c r="D872" s="8"/>
      <c r="E872" s="9"/>
      <c r="F872" s="9"/>
    </row>
    <row r="873" spans="1:6">
      <c r="A873" s="9"/>
      <c r="B873" s="9"/>
      <c r="C873" s="10"/>
      <c r="D873" s="8"/>
      <c r="E873" s="9"/>
      <c r="F873" s="9"/>
    </row>
    <row r="874" spans="1:6">
      <c r="A874" s="9"/>
      <c r="B874" s="9"/>
      <c r="C874" s="10"/>
      <c r="D874" s="8"/>
      <c r="E874" s="9"/>
      <c r="F874" s="9"/>
    </row>
    <row r="875" spans="1:6">
      <c r="A875" s="11"/>
      <c r="B875" s="9"/>
      <c r="C875" s="10"/>
      <c r="D875" s="8"/>
      <c r="E875" s="9"/>
      <c r="F875" s="9"/>
    </row>
    <row r="876" spans="1:6">
      <c r="A876" s="9"/>
      <c r="B876" s="9"/>
      <c r="C876" s="10"/>
      <c r="D876" s="8"/>
      <c r="E876" s="9"/>
      <c r="F876" s="9"/>
    </row>
    <row r="877" spans="1:6">
      <c r="A877" s="11"/>
      <c r="B877" s="9"/>
      <c r="C877" s="10"/>
      <c r="D877" s="8"/>
      <c r="E877" s="9"/>
      <c r="F877" s="9"/>
    </row>
    <row r="878" spans="1:6">
      <c r="A878" s="6"/>
      <c r="B878" s="6"/>
      <c r="C878" s="7"/>
      <c r="D878" s="8"/>
      <c r="E878" s="6"/>
      <c r="F878" s="6"/>
    </row>
    <row r="879" spans="1:6">
      <c r="A879" s="6"/>
      <c r="B879" s="6"/>
      <c r="C879" s="7"/>
      <c r="D879" s="8"/>
      <c r="E879" s="6"/>
      <c r="F879" s="6"/>
    </row>
    <row r="880" spans="1:6">
      <c r="A880" s="9"/>
      <c r="B880" s="9"/>
      <c r="C880" s="10"/>
      <c r="D880" s="8"/>
      <c r="E880" s="9"/>
      <c r="F880" s="9"/>
    </row>
    <row r="881" spans="1:6">
      <c r="A881" s="9"/>
      <c r="B881" s="9"/>
      <c r="C881" s="10"/>
      <c r="D881" s="8"/>
      <c r="E881" s="9"/>
      <c r="F881" s="9"/>
    </row>
    <row r="882" spans="1:6">
      <c r="A882" s="9"/>
      <c r="B882" s="9"/>
      <c r="C882" s="10"/>
      <c r="D882" s="8"/>
      <c r="E882" s="9"/>
      <c r="F882" s="9"/>
    </row>
    <row r="883" spans="1:6">
      <c r="A883" s="9"/>
      <c r="B883" s="9"/>
      <c r="C883" s="10"/>
      <c r="D883" s="8"/>
      <c r="E883" s="9"/>
      <c r="F883" s="9"/>
    </row>
    <row r="884" spans="1:6">
      <c r="A884" s="9"/>
      <c r="B884" s="9"/>
      <c r="C884" s="10"/>
      <c r="D884" s="8"/>
      <c r="E884" s="9"/>
      <c r="F884" s="9"/>
    </row>
    <row r="885" spans="1:6">
      <c r="A885" s="9"/>
      <c r="B885" s="9"/>
      <c r="C885" s="10"/>
      <c r="D885" s="8"/>
      <c r="E885" s="9"/>
      <c r="F885" s="9"/>
    </row>
    <row r="886" spans="1:6">
      <c r="A886" s="9"/>
      <c r="B886" s="9"/>
      <c r="C886" s="10"/>
      <c r="D886" s="8"/>
      <c r="E886" s="9"/>
      <c r="F886" s="9"/>
    </row>
    <row r="887" spans="1:6">
      <c r="A887" s="9"/>
      <c r="B887" s="9"/>
      <c r="C887" s="10"/>
      <c r="D887" s="8"/>
      <c r="E887" s="9"/>
      <c r="F887" s="9"/>
    </row>
    <row r="888" spans="1:6">
      <c r="A888" s="9"/>
      <c r="B888" s="9"/>
      <c r="C888" s="10"/>
      <c r="D888" s="8"/>
      <c r="E888" s="9"/>
      <c r="F888" s="9"/>
    </row>
    <row r="889" spans="1:6">
      <c r="A889" s="9"/>
      <c r="B889" s="9"/>
      <c r="C889" s="10"/>
      <c r="D889" s="8"/>
      <c r="E889" s="9"/>
      <c r="F889" s="9"/>
    </row>
    <row r="890" spans="1:6">
      <c r="A890" s="9"/>
      <c r="B890" s="9"/>
      <c r="C890" s="10"/>
      <c r="D890" s="8"/>
      <c r="E890" s="9"/>
      <c r="F890" s="9"/>
    </row>
    <row r="891" spans="1:6">
      <c r="A891" s="9"/>
      <c r="B891" s="9"/>
      <c r="C891" s="10"/>
      <c r="D891" s="8"/>
      <c r="E891" s="9"/>
      <c r="F891" s="9"/>
    </row>
    <row r="892" spans="1:6">
      <c r="A892" s="9"/>
      <c r="B892" s="9"/>
      <c r="C892" s="10"/>
      <c r="D892" s="8"/>
      <c r="E892" s="9"/>
      <c r="F892" s="9"/>
    </row>
    <row r="893" spans="1:6">
      <c r="A893" s="9"/>
      <c r="B893" s="9"/>
      <c r="C893" s="10"/>
      <c r="D893" s="8"/>
      <c r="E893" s="9"/>
      <c r="F893" s="9"/>
    </row>
    <row r="894" spans="1:6">
      <c r="A894" s="9"/>
      <c r="B894" s="9"/>
      <c r="C894" s="10"/>
      <c r="D894" s="8"/>
      <c r="E894" s="9"/>
      <c r="F894" s="9"/>
    </row>
    <row r="895" spans="1:6">
      <c r="A895" s="9"/>
      <c r="B895" s="9"/>
      <c r="C895" s="10"/>
      <c r="D895" s="8"/>
      <c r="E895" s="9"/>
      <c r="F895" s="9"/>
    </row>
    <row r="896" spans="1:6">
      <c r="A896" s="9"/>
      <c r="B896" s="9"/>
      <c r="C896" s="10"/>
      <c r="D896" s="8"/>
      <c r="E896" s="9"/>
      <c r="F896" s="9"/>
    </row>
    <row r="897" spans="1:6">
      <c r="A897" s="9"/>
      <c r="B897" s="9"/>
      <c r="C897" s="10"/>
      <c r="D897" s="8"/>
      <c r="E897" s="9"/>
      <c r="F897" s="9"/>
    </row>
    <row r="898" spans="1:6">
      <c r="A898" s="9"/>
      <c r="B898" s="9"/>
      <c r="C898" s="10"/>
      <c r="D898" s="8"/>
      <c r="E898" s="9"/>
      <c r="F898" s="9"/>
    </row>
    <row r="899" spans="1:6">
      <c r="A899" s="9"/>
      <c r="B899" s="9"/>
      <c r="C899" s="10"/>
      <c r="D899" s="8"/>
      <c r="E899" s="9"/>
      <c r="F899" s="9"/>
    </row>
    <row r="900" spans="1:6">
      <c r="A900" s="9"/>
      <c r="B900" s="9"/>
      <c r="C900" s="10"/>
      <c r="D900" s="8"/>
      <c r="E900" s="9"/>
      <c r="F900" s="9"/>
    </row>
    <row r="901" spans="1:6">
      <c r="A901" s="9"/>
      <c r="B901" s="9"/>
      <c r="C901" s="10"/>
      <c r="D901" s="8"/>
      <c r="E901" s="9"/>
      <c r="F901" s="9"/>
    </row>
    <row r="902" spans="1:6">
      <c r="A902" s="9"/>
      <c r="B902" s="9"/>
      <c r="C902" s="10"/>
      <c r="D902" s="8"/>
      <c r="E902" s="9"/>
      <c r="F902" s="9"/>
    </row>
    <row r="903" spans="1:6">
      <c r="A903" s="9"/>
      <c r="B903" s="9"/>
      <c r="C903" s="10"/>
      <c r="D903" s="8"/>
      <c r="E903" s="9"/>
      <c r="F903" s="9"/>
    </row>
    <row r="904" spans="1:6">
      <c r="A904" s="9"/>
      <c r="B904" s="9"/>
      <c r="C904" s="10"/>
      <c r="D904" s="8"/>
      <c r="E904" s="9"/>
      <c r="F904" s="9"/>
    </row>
    <row r="905" spans="1:6">
      <c r="A905" s="9"/>
      <c r="B905" s="9"/>
      <c r="C905" s="10"/>
      <c r="D905" s="8"/>
      <c r="E905" s="9"/>
      <c r="F905" s="9"/>
    </row>
    <row r="906" spans="1:6">
      <c r="A906" s="9"/>
      <c r="B906" s="9"/>
      <c r="C906" s="10"/>
      <c r="D906" s="8"/>
      <c r="E906" s="9"/>
      <c r="F906" s="9"/>
    </row>
    <row r="907" spans="1:6">
      <c r="A907" s="9"/>
      <c r="B907" s="9"/>
      <c r="C907" s="10"/>
      <c r="D907" s="8"/>
      <c r="E907" s="9"/>
      <c r="F907" s="9"/>
    </row>
    <row r="908" spans="1:6">
      <c r="A908" s="9"/>
      <c r="B908" s="9"/>
      <c r="C908" s="10"/>
      <c r="D908" s="8"/>
      <c r="E908" s="9"/>
      <c r="F908" s="9"/>
    </row>
    <row r="909" spans="1:6">
      <c r="A909" s="9"/>
      <c r="B909" s="9"/>
      <c r="C909" s="10"/>
      <c r="D909" s="8"/>
      <c r="E909" s="9"/>
      <c r="F909" s="9"/>
    </row>
    <row r="910" spans="1:6">
      <c r="A910" s="9"/>
      <c r="B910" s="9"/>
      <c r="C910" s="10"/>
      <c r="D910" s="8"/>
      <c r="E910" s="9"/>
      <c r="F910" s="9"/>
    </row>
    <row r="911" spans="1:6">
      <c r="A911" s="9"/>
      <c r="B911" s="9"/>
      <c r="C911" s="10"/>
      <c r="D911" s="8"/>
      <c r="E911" s="9"/>
      <c r="F911" s="9"/>
    </row>
    <row r="912" spans="1:6">
      <c r="A912" s="9"/>
      <c r="B912" s="9"/>
      <c r="C912" s="10"/>
      <c r="D912" s="8"/>
      <c r="E912" s="9"/>
      <c r="F912" s="9"/>
    </row>
    <row r="913" spans="1:6">
      <c r="A913" s="9"/>
      <c r="B913" s="9"/>
      <c r="C913" s="10"/>
      <c r="D913" s="8"/>
      <c r="E913" s="9"/>
      <c r="F913" s="9"/>
    </row>
    <row r="914" spans="1:6">
      <c r="A914" s="9"/>
      <c r="B914" s="9"/>
      <c r="C914" s="10"/>
      <c r="D914" s="8"/>
      <c r="E914" s="9"/>
      <c r="F914" s="9"/>
    </row>
    <row r="915" spans="1:6">
      <c r="A915" s="9"/>
      <c r="B915" s="9"/>
      <c r="C915" s="10"/>
      <c r="D915" s="8"/>
      <c r="E915" s="9"/>
      <c r="F915" s="9"/>
    </row>
    <row r="916" spans="1:6">
      <c r="A916" s="9"/>
      <c r="B916" s="9"/>
      <c r="C916" s="10"/>
      <c r="D916" s="8"/>
      <c r="E916" s="9"/>
      <c r="F916" s="9"/>
    </row>
    <row r="917" spans="1:6">
      <c r="A917" s="9"/>
      <c r="B917" s="9"/>
      <c r="C917" s="10"/>
      <c r="D917" s="8"/>
      <c r="E917" s="9"/>
      <c r="F917" s="9"/>
    </row>
    <row r="918" spans="1:6">
      <c r="A918" s="9"/>
      <c r="B918" s="9"/>
      <c r="C918" s="10"/>
      <c r="D918" s="8"/>
      <c r="E918" s="9"/>
      <c r="F918" s="9"/>
    </row>
    <row r="919" spans="1:6">
      <c r="A919" s="9"/>
      <c r="B919" s="9"/>
      <c r="C919" s="10"/>
      <c r="D919" s="8"/>
      <c r="E919" s="9"/>
      <c r="F919" s="9"/>
    </row>
    <row r="920" spans="1:6">
      <c r="A920" s="11"/>
      <c r="B920" s="9"/>
      <c r="C920" s="10"/>
      <c r="D920" s="8"/>
      <c r="E920" s="9"/>
      <c r="F920" s="9"/>
    </row>
    <row r="921" spans="1:6">
      <c r="A921" s="9"/>
      <c r="B921" s="9"/>
      <c r="C921" s="10"/>
      <c r="D921" s="8"/>
      <c r="E921" s="9"/>
      <c r="F921" s="9"/>
    </row>
    <row r="922" spans="1:6">
      <c r="A922" s="9"/>
      <c r="B922" s="9"/>
      <c r="C922" s="10"/>
      <c r="D922" s="8"/>
      <c r="E922" s="9"/>
      <c r="F922" s="9"/>
    </row>
    <row r="923" spans="1:6">
      <c r="A923" s="9"/>
      <c r="B923" s="9"/>
      <c r="C923" s="10"/>
      <c r="D923" s="8"/>
      <c r="E923" s="9"/>
      <c r="F923" s="9"/>
    </row>
    <row r="924" spans="1:6">
      <c r="A924" s="9"/>
      <c r="B924" s="9"/>
      <c r="C924" s="10"/>
      <c r="D924" s="8"/>
      <c r="E924" s="9"/>
      <c r="F924" s="9"/>
    </row>
    <row r="925" spans="1:6">
      <c r="A925" s="9"/>
      <c r="B925" s="9"/>
      <c r="C925" s="10"/>
      <c r="D925" s="8"/>
      <c r="E925" s="9"/>
      <c r="F925" s="9"/>
    </row>
    <row r="926" spans="1:6">
      <c r="A926" s="11"/>
      <c r="B926" s="9"/>
      <c r="C926" s="10"/>
      <c r="D926" s="8"/>
      <c r="E926" s="9"/>
      <c r="F926" s="9"/>
    </row>
    <row r="927" spans="1:6">
      <c r="A927" s="6"/>
      <c r="B927" s="6"/>
      <c r="C927" s="7"/>
      <c r="D927" s="8"/>
      <c r="E927" s="6"/>
      <c r="F927" s="6"/>
    </row>
    <row r="928" spans="1:6">
      <c r="A928" s="6"/>
      <c r="B928" s="6"/>
      <c r="C928" s="7"/>
      <c r="D928" s="8"/>
      <c r="E928" s="6"/>
      <c r="F928" s="6"/>
    </row>
    <row r="929" spans="1:6">
      <c r="A929" s="9"/>
      <c r="B929" s="9"/>
      <c r="C929" s="10"/>
      <c r="D929" s="8"/>
      <c r="E929" s="9"/>
      <c r="F929" s="9"/>
    </row>
    <row r="930" spans="1:6">
      <c r="A930" s="9"/>
      <c r="B930" s="9"/>
      <c r="C930" s="10"/>
      <c r="D930" s="8"/>
      <c r="E930" s="9"/>
      <c r="F930" s="9"/>
    </row>
    <row r="931" spans="1:6">
      <c r="A931" s="9"/>
      <c r="B931" s="9"/>
      <c r="C931" s="10"/>
      <c r="D931" s="8"/>
      <c r="E931" s="9"/>
      <c r="F931" s="9"/>
    </row>
    <row r="932" spans="1:6">
      <c r="A932" s="9"/>
      <c r="B932" s="9"/>
      <c r="C932" s="10"/>
      <c r="D932" s="8"/>
      <c r="E932" s="9"/>
      <c r="F932" s="9"/>
    </row>
    <row r="933" spans="1:6">
      <c r="A933" s="9"/>
      <c r="B933" s="9"/>
      <c r="C933" s="10"/>
      <c r="D933" s="8"/>
      <c r="E933" s="9"/>
      <c r="F933" s="9"/>
    </row>
    <row r="934" spans="1:6">
      <c r="A934" s="9"/>
      <c r="B934" s="9"/>
      <c r="C934" s="10"/>
      <c r="D934" s="8"/>
      <c r="E934" s="9"/>
      <c r="F934" s="9"/>
    </row>
    <row r="935" spans="1:6">
      <c r="A935" s="9"/>
      <c r="B935" s="9"/>
      <c r="C935" s="10"/>
      <c r="D935" s="8"/>
      <c r="E935" s="9"/>
      <c r="F935" s="9"/>
    </row>
    <row r="936" spans="1:6">
      <c r="A936" s="9"/>
      <c r="B936" s="9"/>
      <c r="C936" s="10"/>
      <c r="D936" s="8"/>
      <c r="E936" s="9"/>
      <c r="F936" s="9"/>
    </row>
    <row r="937" spans="1:6">
      <c r="A937" s="9"/>
      <c r="B937" s="9"/>
      <c r="C937" s="10"/>
      <c r="D937" s="8"/>
      <c r="E937" s="9"/>
      <c r="F937" s="9"/>
    </row>
    <row r="938" spans="1:6">
      <c r="A938" s="9"/>
      <c r="B938" s="9"/>
      <c r="C938" s="10"/>
      <c r="D938" s="8"/>
      <c r="E938" s="9"/>
      <c r="F938" s="9"/>
    </row>
    <row r="939" spans="1:6">
      <c r="A939" s="9"/>
      <c r="B939" s="9"/>
      <c r="C939" s="10"/>
      <c r="D939" s="8"/>
      <c r="E939" s="9"/>
      <c r="F939" s="9"/>
    </row>
    <row r="940" spans="1:6">
      <c r="A940" s="9"/>
      <c r="B940" s="9"/>
      <c r="C940" s="10"/>
      <c r="D940" s="8"/>
      <c r="E940" s="9"/>
      <c r="F940" s="9"/>
    </row>
    <row r="941" spans="1:6">
      <c r="A941" s="9"/>
      <c r="B941" s="9"/>
      <c r="C941" s="10"/>
      <c r="D941" s="8"/>
      <c r="E941" s="9"/>
      <c r="F941" s="9"/>
    </row>
    <row r="942" spans="1:6">
      <c r="A942" s="9"/>
      <c r="B942" s="9"/>
      <c r="C942" s="10"/>
      <c r="D942" s="8"/>
      <c r="E942" s="9"/>
      <c r="F942" s="9"/>
    </row>
    <row r="943" spans="1:6">
      <c r="A943" s="9"/>
      <c r="B943" s="9"/>
      <c r="C943" s="10"/>
      <c r="D943" s="8"/>
      <c r="E943" s="9"/>
      <c r="F943" s="9"/>
    </row>
    <row r="944" spans="1:6">
      <c r="A944" s="9"/>
      <c r="B944" s="9"/>
      <c r="C944" s="10"/>
      <c r="D944" s="8"/>
      <c r="E944" s="9"/>
      <c r="F944" s="9"/>
    </row>
    <row r="945" spans="1:6">
      <c r="A945" s="9"/>
      <c r="B945" s="9"/>
      <c r="C945" s="10"/>
      <c r="D945" s="8"/>
      <c r="E945" s="9"/>
      <c r="F945" s="9"/>
    </row>
    <row r="946" spans="1:6">
      <c r="A946" s="9"/>
      <c r="B946" s="9"/>
      <c r="C946" s="10"/>
      <c r="D946" s="8"/>
      <c r="E946" s="9"/>
      <c r="F946" s="9"/>
    </row>
    <row r="947" spans="1:6">
      <c r="A947" s="9"/>
      <c r="B947" s="9"/>
      <c r="C947" s="10"/>
      <c r="D947" s="8"/>
      <c r="E947" s="9"/>
      <c r="F947" s="9"/>
    </row>
    <row r="948" spans="1:6">
      <c r="A948" s="9"/>
      <c r="B948" s="9"/>
      <c r="C948" s="10"/>
      <c r="D948" s="8"/>
      <c r="E948" s="9"/>
      <c r="F948" s="9"/>
    </row>
    <row r="949" spans="1:6">
      <c r="A949" s="9"/>
      <c r="B949" s="9"/>
      <c r="C949" s="10"/>
      <c r="D949" s="8"/>
      <c r="E949" s="9"/>
      <c r="F949" s="9"/>
    </row>
    <row r="950" spans="1:6">
      <c r="A950" s="9"/>
      <c r="B950" s="9"/>
      <c r="C950" s="10"/>
      <c r="D950" s="8"/>
      <c r="E950" s="9"/>
      <c r="F950" s="9"/>
    </row>
    <row r="951" spans="1:6">
      <c r="A951" s="9"/>
      <c r="B951" s="9"/>
      <c r="C951" s="10"/>
      <c r="D951" s="8"/>
      <c r="E951" s="9"/>
      <c r="F951" s="9"/>
    </row>
    <row r="952" spans="1:6">
      <c r="A952" s="9"/>
      <c r="B952" s="9"/>
      <c r="C952" s="10"/>
      <c r="D952" s="8"/>
      <c r="E952" s="9"/>
      <c r="F952" s="9"/>
    </row>
    <row r="953" spans="1:6">
      <c r="A953" s="9"/>
      <c r="B953" s="9"/>
      <c r="C953" s="10"/>
      <c r="D953" s="8"/>
      <c r="E953" s="9"/>
      <c r="F953" s="9"/>
    </row>
    <row r="954" spans="1:6">
      <c r="A954" s="9"/>
      <c r="B954" s="9"/>
      <c r="C954" s="10"/>
      <c r="D954" s="8"/>
      <c r="E954" s="9"/>
      <c r="F954" s="9"/>
    </row>
    <row r="955" spans="1:6">
      <c r="A955" s="9"/>
      <c r="B955" s="9"/>
      <c r="C955" s="10"/>
      <c r="D955" s="8"/>
      <c r="E955" s="9"/>
      <c r="F955" s="9"/>
    </row>
    <row r="956" spans="1:6">
      <c r="A956" s="9"/>
      <c r="B956" s="9"/>
      <c r="C956" s="10"/>
      <c r="D956" s="8"/>
      <c r="E956" s="9"/>
      <c r="F956" s="9"/>
    </row>
    <row r="957" spans="1:6">
      <c r="A957" s="9"/>
      <c r="B957" s="9"/>
      <c r="C957" s="10"/>
      <c r="D957" s="8"/>
      <c r="E957" s="9"/>
      <c r="F957" s="9"/>
    </row>
    <row r="958" spans="1:6">
      <c r="A958" s="9"/>
      <c r="B958" s="9"/>
      <c r="C958" s="10"/>
      <c r="D958" s="8"/>
      <c r="E958" s="9"/>
      <c r="F958" s="9"/>
    </row>
    <row r="959" spans="1:6">
      <c r="A959" s="9"/>
      <c r="B959" s="9"/>
      <c r="C959" s="10"/>
      <c r="D959" s="8"/>
      <c r="E959" s="9"/>
      <c r="F959" s="9"/>
    </row>
    <row r="960" spans="1:6">
      <c r="A960" s="9"/>
      <c r="B960" s="9"/>
      <c r="C960" s="10"/>
      <c r="D960" s="8"/>
      <c r="E960" s="9"/>
      <c r="F960" s="9"/>
    </row>
    <row r="961" spans="1:6">
      <c r="A961" s="9"/>
      <c r="B961" s="9"/>
      <c r="C961" s="10"/>
      <c r="D961" s="8"/>
      <c r="E961" s="9"/>
      <c r="F961" s="9"/>
    </row>
    <row r="962" spans="1:6">
      <c r="A962" s="9"/>
      <c r="B962" s="9"/>
      <c r="C962" s="10"/>
      <c r="D962" s="8"/>
      <c r="E962" s="9"/>
      <c r="F962" s="9"/>
    </row>
    <row r="963" spans="1:6">
      <c r="A963" s="9"/>
      <c r="B963" s="9"/>
      <c r="C963" s="10"/>
      <c r="D963" s="8"/>
      <c r="E963" s="9"/>
      <c r="F963" s="9"/>
    </row>
    <row r="964" spans="1:6">
      <c r="A964" s="9"/>
      <c r="B964" s="9"/>
      <c r="C964" s="10"/>
      <c r="D964" s="8"/>
      <c r="E964" s="9"/>
      <c r="F964" s="9"/>
    </row>
    <row r="965" spans="1:6">
      <c r="A965" s="9"/>
      <c r="B965" s="9"/>
      <c r="C965" s="10"/>
      <c r="D965" s="8"/>
      <c r="E965" s="9"/>
      <c r="F965" s="9"/>
    </row>
    <row r="966" spans="1:6">
      <c r="A966" s="9"/>
      <c r="B966" s="9"/>
      <c r="C966" s="10"/>
      <c r="D966" s="8"/>
      <c r="E966" s="9"/>
      <c r="F966" s="9"/>
    </row>
    <row r="967" spans="1:6">
      <c r="A967" s="9"/>
      <c r="B967" s="9"/>
      <c r="C967" s="10"/>
      <c r="D967" s="8"/>
      <c r="E967" s="9"/>
      <c r="F967" s="9"/>
    </row>
    <row r="968" spans="1:6">
      <c r="A968" s="9"/>
      <c r="B968" s="9"/>
      <c r="C968" s="10"/>
      <c r="D968" s="8"/>
      <c r="E968" s="9"/>
      <c r="F968" s="9"/>
    </row>
    <row r="969" spans="1:6">
      <c r="A969" s="9"/>
      <c r="B969" s="9"/>
      <c r="C969" s="10"/>
      <c r="D969" s="8"/>
      <c r="E969" s="9"/>
      <c r="F969" s="9"/>
    </row>
    <row r="970" spans="1:6">
      <c r="A970" s="9"/>
      <c r="B970" s="9"/>
      <c r="C970" s="10"/>
      <c r="D970" s="8"/>
      <c r="E970" s="9"/>
      <c r="F970" s="9"/>
    </row>
    <row r="971" spans="1:6">
      <c r="A971" s="9"/>
      <c r="B971" s="9"/>
      <c r="C971" s="10"/>
      <c r="D971" s="8"/>
      <c r="E971" s="9"/>
      <c r="F971" s="9"/>
    </row>
    <row r="972" spans="1:6">
      <c r="A972" s="9"/>
      <c r="B972" s="9"/>
      <c r="C972" s="10"/>
      <c r="D972" s="8"/>
      <c r="E972" s="9"/>
      <c r="F972" s="9"/>
    </row>
    <row r="973" spans="1:6">
      <c r="A973" s="9"/>
      <c r="B973" s="9"/>
      <c r="C973" s="10"/>
      <c r="D973" s="8"/>
      <c r="E973" s="9"/>
      <c r="F973" s="9"/>
    </row>
    <row r="974" spans="1:6">
      <c r="A974" s="9"/>
      <c r="B974" s="9"/>
      <c r="C974" s="10"/>
      <c r="D974" s="8"/>
      <c r="E974" s="9"/>
      <c r="F974" s="9"/>
    </row>
    <row r="975" spans="1:6">
      <c r="A975" s="9"/>
      <c r="B975" s="9"/>
      <c r="C975" s="10"/>
      <c r="D975" s="8"/>
      <c r="E975" s="9"/>
      <c r="F975" s="9"/>
    </row>
    <row r="976" spans="1:6">
      <c r="A976" s="9"/>
      <c r="B976" s="9"/>
      <c r="C976" s="10"/>
      <c r="D976" s="8"/>
      <c r="E976" s="9"/>
      <c r="F976" s="9"/>
    </row>
    <row r="977" spans="1:6">
      <c r="A977" s="9"/>
      <c r="B977" s="9"/>
      <c r="C977" s="10"/>
      <c r="D977" s="8"/>
      <c r="E977" s="9"/>
      <c r="F977" s="9"/>
    </row>
    <row r="978" spans="1:6">
      <c r="A978" s="9"/>
      <c r="B978" s="9"/>
      <c r="C978" s="10"/>
      <c r="D978" s="8"/>
      <c r="E978" s="9"/>
      <c r="F978" s="9"/>
    </row>
    <row r="979" spans="1:6">
      <c r="A979" s="9"/>
      <c r="B979" s="9"/>
      <c r="C979" s="10"/>
      <c r="D979" s="8"/>
      <c r="E979" s="9"/>
      <c r="F979" s="9"/>
    </row>
    <row r="980" spans="1:6">
      <c r="A980" s="9"/>
      <c r="B980" s="9"/>
      <c r="C980" s="10"/>
      <c r="D980" s="8"/>
      <c r="E980" s="9"/>
      <c r="F980" s="9"/>
    </row>
    <row r="981" spans="1:6">
      <c r="A981" s="9"/>
      <c r="B981" s="9"/>
      <c r="C981" s="10"/>
      <c r="D981" s="8"/>
      <c r="E981" s="9"/>
      <c r="F981" s="9"/>
    </row>
    <row r="982" spans="1:6">
      <c r="A982" s="9"/>
      <c r="B982" s="9"/>
      <c r="C982" s="10"/>
      <c r="D982" s="8"/>
      <c r="E982" s="9"/>
      <c r="F982" s="9"/>
    </row>
    <row r="983" spans="1:6">
      <c r="A983" s="9"/>
      <c r="B983" s="9"/>
      <c r="C983" s="10"/>
      <c r="D983" s="8"/>
      <c r="E983" s="9"/>
      <c r="F983" s="9"/>
    </row>
    <row r="984" spans="1:6">
      <c r="A984" s="9"/>
      <c r="B984" s="9"/>
      <c r="C984" s="10"/>
      <c r="D984" s="8"/>
      <c r="E984" s="9"/>
      <c r="F984" s="9"/>
    </row>
    <row r="985" spans="1:6">
      <c r="A985" s="9"/>
      <c r="B985" s="9"/>
      <c r="C985" s="10"/>
      <c r="D985" s="8"/>
      <c r="E985" s="9"/>
      <c r="F985" s="9"/>
    </row>
    <row r="986" spans="1:6">
      <c r="A986" s="9"/>
      <c r="B986" s="9"/>
      <c r="C986" s="10"/>
      <c r="D986" s="8"/>
      <c r="E986" s="9"/>
      <c r="F986" s="9"/>
    </row>
    <row r="987" spans="1:6">
      <c r="A987" s="9"/>
      <c r="B987" s="9"/>
      <c r="C987" s="10"/>
      <c r="D987" s="8"/>
      <c r="E987" s="9"/>
      <c r="F987" s="9"/>
    </row>
    <row r="988" spans="1:6">
      <c r="A988" s="9"/>
      <c r="B988" s="9"/>
      <c r="C988" s="10"/>
      <c r="D988" s="8"/>
      <c r="E988" s="9"/>
      <c r="F988" s="9"/>
    </row>
    <row r="989" spans="1:6">
      <c r="A989" s="9"/>
      <c r="B989" s="9"/>
      <c r="C989" s="10"/>
      <c r="D989" s="8"/>
      <c r="E989" s="9"/>
      <c r="F989" s="9"/>
    </row>
    <row r="990" spans="1:6">
      <c r="A990" s="9"/>
      <c r="B990" s="9"/>
      <c r="C990" s="10"/>
      <c r="D990" s="8"/>
      <c r="E990" s="9"/>
      <c r="F990" s="9"/>
    </row>
    <row r="991" spans="1:6">
      <c r="A991" s="9"/>
      <c r="B991" s="9"/>
      <c r="C991" s="10"/>
      <c r="D991" s="8"/>
      <c r="E991" s="9"/>
      <c r="F991" s="9"/>
    </row>
    <row r="992" spans="1:6">
      <c r="A992" s="9"/>
      <c r="B992" s="9"/>
      <c r="C992" s="10"/>
      <c r="D992" s="8"/>
      <c r="E992" s="9"/>
      <c r="F992" s="9"/>
    </row>
    <row r="993" spans="1:6">
      <c r="A993" s="9"/>
      <c r="B993" s="9"/>
      <c r="C993" s="10"/>
      <c r="D993" s="8"/>
      <c r="E993" s="9"/>
      <c r="F993" s="9"/>
    </row>
    <row r="994" spans="1:6">
      <c r="A994" s="9"/>
      <c r="B994" s="9"/>
      <c r="C994" s="10"/>
      <c r="D994" s="8"/>
      <c r="E994" s="9"/>
      <c r="F994" s="9"/>
    </row>
    <row r="995" spans="1:6">
      <c r="A995" s="9"/>
      <c r="B995" s="9"/>
      <c r="C995" s="10"/>
      <c r="D995" s="8"/>
      <c r="E995" s="9"/>
      <c r="F995" s="9"/>
    </row>
    <row r="996" spans="1:6">
      <c r="A996" s="9"/>
      <c r="B996" s="9"/>
      <c r="C996" s="10"/>
      <c r="D996" s="8"/>
      <c r="E996" s="9"/>
      <c r="F996" s="9"/>
    </row>
    <row r="997" spans="1:6">
      <c r="A997" s="9"/>
      <c r="B997" s="9"/>
      <c r="C997" s="10"/>
      <c r="D997" s="8"/>
      <c r="E997" s="9"/>
      <c r="F997" s="9"/>
    </row>
    <row r="998" spans="1:6">
      <c r="A998" s="9"/>
      <c r="B998" s="9"/>
      <c r="C998" s="10"/>
      <c r="D998" s="8"/>
      <c r="E998" s="9"/>
      <c r="F998" s="9"/>
    </row>
    <row r="999" spans="1:6">
      <c r="A999" s="9"/>
      <c r="B999" s="9"/>
      <c r="C999" s="10"/>
      <c r="D999" s="8"/>
      <c r="E999" s="9"/>
      <c r="F999" s="9"/>
    </row>
    <row r="1000" spans="1:6">
      <c r="A1000" s="9"/>
      <c r="B1000" s="9"/>
      <c r="C1000" s="10"/>
      <c r="D1000" s="8"/>
      <c r="E1000" s="9"/>
      <c r="F1000" s="9"/>
    </row>
    <row r="1001" spans="1:6">
      <c r="A1001" s="9"/>
      <c r="B1001" s="9"/>
      <c r="C1001" s="10"/>
      <c r="D1001" s="8"/>
      <c r="E1001" s="9"/>
      <c r="F1001" s="9"/>
    </row>
    <row r="1002" spans="1:6">
      <c r="A1002" s="9"/>
      <c r="B1002" s="9"/>
      <c r="C1002" s="10"/>
      <c r="D1002" s="8"/>
      <c r="E1002" s="9"/>
      <c r="F1002" s="9"/>
    </row>
    <row r="1003" spans="1:6">
      <c r="A1003" s="9"/>
      <c r="B1003" s="9"/>
      <c r="C1003" s="10"/>
      <c r="D1003" s="8"/>
      <c r="E1003" s="9"/>
      <c r="F1003" s="9"/>
    </row>
    <row r="1004" spans="1:6">
      <c r="A1004" s="9"/>
      <c r="B1004" s="9"/>
      <c r="C1004" s="10"/>
      <c r="D1004" s="8"/>
      <c r="E1004" s="9"/>
      <c r="F1004" s="9"/>
    </row>
    <row r="1005" spans="1:6">
      <c r="A1005" s="9"/>
      <c r="B1005" s="9"/>
      <c r="C1005" s="10"/>
      <c r="D1005" s="8"/>
      <c r="E1005" s="9"/>
      <c r="F1005" s="9"/>
    </row>
    <row r="1006" spans="1:6">
      <c r="A1006" s="9"/>
      <c r="B1006" s="9"/>
      <c r="C1006" s="10"/>
      <c r="D1006" s="8"/>
      <c r="E1006" s="9"/>
      <c r="F1006" s="9"/>
    </row>
    <row r="1007" spans="1:6">
      <c r="A1007" s="9"/>
      <c r="B1007" s="9"/>
      <c r="C1007" s="10"/>
      <c r="D1007" s="8"/>
      <c r="E1007" s="9"/>
      <c r="F1007" s="9"/>
    </row>
    <row r="1008" spans="1:6">
      <c r="A1008" s="9"/>
      <c r="B1008" s="9"/>
      <c r="C1008" s="10"/>
      <c r="D1008" s="8"/>
      <c r="E1008" s="9"/>
      <c r="F1008" s="9"/>
    </row>
    <row r="1009" spans="1:6">
      <c r="A1009" s="9"/>
      <c r="B1009" s="9"/>
      <c r="C1009" s="10"/>
      <c r="D1009" s="8"/>
      <c r="E1009" s="9"/>
      <c r="F1009" s="9"/>
    </row>
    <row r="1010" spans="1:6">
      <c r="A1010" s="9"/>
      <c r="B1010" s="9"/>
      <c r="C1010" s="10"/>
      <c r="D1010" s="8"/>
      <c r="E1010" s="9"/>
      <c r="F1010" s="9"/>
    </row>
    <row r="1011" spans="1:6">
      <c r="A1011" s="9"/>
      <c r="B1011" s="9"/>
      <c r="C1011" s="10"/>
      <c r="D1011" s="8"/>
      <c r="E1011" s="9"/>
      <c r="F1011" s="9"/>
    </row>
    <row r="1012" spans="1:6">
      <c r="A1012" s="11"/>
      <c r="B1012" s="9"/>
      <c r="C1012" s="10"/>
      <c r="D1012" s="8"/>
      <c r="E1012" s="9"/>
      <c r="F1012" s="9"/>
    </row>
    <row r="1013" spans="1:6">
      <c r="A1013" s="6"/>
      <c r="B1013" s="6"/>
      <c r="C1013" s="7"/>
      <c r="D1013" s="8"/>
      <c r="E1013" s="6"/>
      <c r="F1013" s="6"/>
    </row>
    <row r="1014" spans="1:6">
      <c r="A1014" s="6"/>
      <c r="B1014" s="6"/>
      <c r="C1014" s="7"/>
      <c r="D1014" s="8"/>
      <c r="E1014" s="6"/>
      <c r="F1014" s="6"/>
    </row>
    <row r="1015" spans="1:6">
      <c r="A1015" s="6"/>
      <c r="B1015" s="6"/>
      <c r="C1015" s="7"/>
      <c r="D1015" s="8"/>
      <c r="E1015" s="6"/>
      <c r="F1015" s="6"/>
    </row>
    <row r="1016" spans="1:6">
      <c r="A1016" s="9"/>
      <c r="B1016" s="9"/>
      <c r="C1016" s="10"/>
      <c r="D1016" s="8"/>
      <c r="E1016" s="9"/>
      <c r="F1016" s="9"/>
    </row>
    <row r="1017" spans="1:6">
      <c r="A1017" s="9"/>
      <c r="B1017" s="9"/>
      <c r="C1017" s="10"/>
      <c r="D1017" s="8"/>
      <c r="E1017" s="9"/>
      <c r="F1017" s="9"/>
    </row>
    <row r="1018" spans="1:6">
      <c r="A1018" s="9"/>
      <c r="B1018" s="9"/>
      <c r="C1018" s="10"/>
      <c r="D1018" s="8"/>
      <c r="E1018" s="9"/>
      <c r="F1018" s="9"/>
    </row>
    <row r="1019" spans="1:6">
      <c r="A1019" s="9"/>
      <c r="B1019" s="9"/>
      <c r="C1019" s="10"/>
      <c r="D1019" s="8"/>
      <c r="E1019" s="9"/>
      <c r="F1019" s="9"/>
    </row>
    <row r="1020" spans="1:6">
      <c r="A1020" s="9"/>
      <c r="B1020" s="9"/>
      <c r="C1020" s="10"/>
      <c r="D1020" s="8"/>
      <c r="E1020" s="9"/>
      <c r="F1020" s="9"/>
    </row>
    <row r="1021" spans="1:6">
      <c r="A1021" s="9"/>
      <c r="B1021" s="9"/>
      <c r="C1021" s="10"/>
      <c r="D1021" s="8"/>
      <c r="E1021" s="9"/>
      <c r="F1021" s="9"/>
    </row>
    <row r="1022" spans="1:6">
      <c r="A1022" s="9"/>
      <c r="B1022" s="9"/>
      <c r="C1022" s="10"/>
      <c r="D1022" s="8"/>
      <c r="E1022" s="9"/>
      <c r="F1022" s="9"/>
    </row>
    <row r="1023" spans="1:6">
      <c r="A1023" s="9"/>
      <c r="B1023" s="9"/>
      <c r="C1023" s="10"/>
      <c r="D1023" s="8"/>
      <c r="E1023" s="9"/>
      <c r="F1023" s="9"/>
    </row>
    <row r="1024" spans="1:6">
      <c r="A1024" s="9"/>
      <c r="B1024" s="9"/>
      <c r="C1024" s="10"/>
      <c r="D1024" s="8"/>
      <c r="E1024" s="9"/>
      <c r="F1024" s="9"/>
    </row>
    <row r="1025" spans="1:6">
      <c r="A1025" s="9"/>
      <c r="B1025" s="9"/>
      <c r="C1025" s="10"/>
      <c r="D1025" s="8"/>
      <c r="E1025" s="9"/>
      <c r="F1025" s="9"/>
    </row>
    <row r="1026" spans="1:6">
      <c r="A1026" s="9"/>
      <c r="B1026" s="9"/>
      <c r="C1026" s="10"/>
      <c r="D1026" s="8"/>
      <c r="E1026" s="9"/>
      <c r="F1026" s="9"/>
    </row>
    <row r="1027" spans="1:6">
      <c r="A1027" s="9"/>
      <c r="B1027" s="9"/>
      <c r="C1027" s="10"/>
      <c r="D1027" s="8"/>
      <c r="E1027" s="9"/>
      <c r="F1027" s="9"/>
    </row>
    <row r="1028" spans="1:6">
      <c r="A1028" s="9"/>
      <c r="B1028" s="9"/>
      <c r="C1028" s="10"/>
      <c r="D1028" s="8"/>
      <c r="E1028" s="9"/>
      <c r="F1028" s="9"/>
    </row>
    <row r="1029" spans="1:6">
      <c r="A1029" s="9"/>
      <c r="B1029" s="9"/>
      <c r="C1029" s="10"/>
      <c r="D1029" s="8"/>
      <c r="E1029" s="9"/>
      <c r="F1029" s="9"/>
    </row>
    <row r="1030" spans="1:6">
      <c r="A1030" s="9"/>
      <c r="B1030" s="9"/>
      <c r="C1030" s="10"/>
      <c r="D1030" s="8"/>
      <c r="E1030" s="9"/>
      <c r="F1030" s="9"/>
    </row>
    <row r="1031" spans="1:6">
      <c r="A1031" s="9"/>
      <c r="B1031" s="9"/>
      <c r="C1031" s="10"/>
      <c r="D1031" s="8"/>
      <c r="E1031" s="9"/>
      <c r="F1031" s="9"/>
    </row>
    <row r="1032" spans="1:6">
      <c r="A1032" s="9"/>
      <c r="B1032" s="9"/>
      <c r="C1032" s="10"/>
      <c r="D1032" s="8"/>
      <c r="E1032" s="9"/>
      <c r="F1032" s="9"/>
    </row>
    <row r="1033" spans="1:6">
      <c r="A1033" s="9"/>
      <c r="B1033" s="9"/>
      <c r="C1033" s="10"/>
      <c r="D1033" s="8"/>
      <c r="E1033" s="9"/>
      <c r="F1033" s="9"/>
    </row>
    <row r="1034" spans="1:6">
      <c r="A1034" s="9"/>
      <c r="B1034" s="9"/>
      <c r="C1034" s="10"/>
      <c r="D1034" s="8"/>
      <c r="E1034" s="9"/>
      <c r="F1034" s="9"/>
    </row>
    <row r="1035" spans="1:6">
      <c r="A1035" s="9"/>
      <c r="B1035" s="9"/>
      <c r="C1035" s="10"/>
      <c r="D1035" s="8"/>
      <c r="E1035" s="9"/>
      <c r="F1035" s="9"/>
    </row>
    <row r="1036" spans="1:6">
      <c r="A1036" s="9"/>
      <c r="B1036" s="9"/>
      <c r="C1036" s="10"/>
      <c r="D1036" s="8"/>
      <c r="E1036" s="9"/>
      <c r="F1036" s="9"/>
    </row>
    <row r="1037" spans="1:6">
      <c r="A1037" s="9"/>
      <c r="B1037" s="9"/>
      <c r="C1037" s="10"/>
      <c r="D1037" s="8"/>
      <c r="E1037" s="9"/>
      <c r="F1037" s="9"/>
    </row>
    <row r="1038" spans="1:6">
      <c r="A1038" s="9"/>
      <c r="B1038" s="9"/>
      <c r="C1038" s="10"/>
      <c r="D1038" s="8"/>
      <c r="E1038" s="9"/>
      <c r="F1038" s="9"/>
    </row>
    <row r="1039" spans="1:6">
      <c r="A1039" s="9"/>
      <c r="B1039" s="9"/>
      <c r="C1039" s="10"/>
      <c r="D1039" s="8"/>
      <c r="E1039" s="9"/>
      <c r="F1039" s="9"/>
    </row>
    <row r="1040" spans="1:6">
      <c r="A1040" s="9"/>
      <c r="B1040" s="9"/>
      <c r="C1040" s="10"/>
      <c r="D1040" s="8"/>
      <c r="E1040" s="9"/>
      <c r="F1040" s="9"/>
    </row>
    <row r="1041" spans="1:6">
      <c r="A1041" s="9"/>
      <c r="B1041" s="9"/>
      <c r="C1041" s="10"/>
      <c r="D1041" s="8"/>
      <c r="E1041" s="9"/>
      <c r="F1041" s="9"/>
    </row>
    <row r="1042" spans="1:6">
      <c r="A1042" s="9"/>
      <c r="B1042" s="9"/>
      <c r="C1042" s="10"/>
      <c r="D1042" s="8"/>
      <c r="E1042" s="9"/>
      <c r="F1042" s="9"/>
    </row>
    <row r="1043" spans="1:6">
      <c r="A1043" s="9"/>
      <c r="B1043" s="9"/>
      <c r="C1043" s="10"/>
      <c r="D1043" s="8"/>
      <c r="E1043" s="9"/>
      <c r="F1043" s="9"/>
    </row>
    <row r="1044" spans="1:6">
      <c r="A1044" s="9"/>
      <c r="B1044" s="9"/>
      <c r="C1044" s="10"/>
      <c r="D1044" s="8"/>
      <c r="E1044" s="9"/>
      <c r="F1044" s="9"/>
    </row>
    <row r="1045" spans="1:6">
      <c r="A1045" s="9"/>
      <c r="B1045" s="9"/>
      <c r="C1045" s="10"/>
      <c r="D1045" s="8"/>
      <c r="E1045" s="9"/>
      <c r="F1045" s="9"/>
    </row>
    <row r="1046" spans="1:6">
      <c r="A1046" s="9"/>
      <c r="B1046" s="9"/>
      <c r="C1046" s="10"/>
      <c r="D1046" s="8"/>
      <c r="E1046" s="9"/>
      <c r="F1046" s="9"/>
    </row>
    <row r="1047" spans="1:6">
      <c r="A1047" s="9"/>
      <c r="B1047" s="9"/>
      <c r="C1047" s="10"/>
      <c r="D1047" s="8"/>
      <c r="E1047" s="9"/>
      <c r="F1047" s="9"/>
    </row>
    <row r="1048" spans="1:6">
      <c r="A1048" s="11"/>
      <c r="B1048" s="9"/>
      <c r="C1048" s="10"/>
      <c r="D1048" s="8"/>
      <c r="E1048" s="9"/>
      <c r="F1048" s="9"/>
    </row>
    <row r="1049" spans="1:6">
      <c r="A1049" s="6"/>
      <c r="B1049" s="6"/>
      <c r="C1049" s="7"/>
      <c r="D1049" s="8"/>
      <c r="E1049" s="6"/>
      <c r="F1049" s="6"/>
    </row>
    <row r="1050" spans="1:6">
      <c r="A1050" s="6"/>
      <c r="B1050" s="6"/>
      <c r="C1050" s="7"/>
      <c r="D1050" s="8"/>
      <c r="E1050" s="6"/>
      <c r="F1050" s="6"/>
    </row>
    <row r="1051" spans="1:6">
      <c r="A1051" s="6"/>
      <c r="B1051" s="6"/>
      <c r="C1051" s="7"/>
      <c r="D1051" s="8"/>
      <c r="E1051" s="6"/>
      <c r="F1051" s="6"/>
    </row>
    <row r="1052" spans="1:6">
      <c r="A1052" s="6"/>
      <c r="B1052" s="6"/>
      <c r="C1052" s="7"/>
      <c r="D1052" s="8"/>
      <c r="E1052" s="6"/>
      <c r="F1052" s="6"/>
    </row>
    <row r="1053" spans="1:6">
      <c r="A1053" s="6"/>
      <c r="B1053" s="6"/>
      <c r="C1053" s="7"/>
      <c r="D1053" s="8"/>
      <c r="E1053" s="6"/>
      <c r="F1053" s="6"/>
    </row>
    <row r="1054" spans="1:6">
      <c r="A1054" s="6"/>
      <c r="B1054" s="6"/>
      <c r="C1054" s="7"/>
      <c r="D1054" s="8"/>
      <c r="E1054" s="6"/>
      <c r="F1054" s="6"/>
    </row>
    <row r="1055" spans="1:6">
      <c r="A1055" s="9"/>
      <c r="B1055" s="9"/>
      <c r="C1055" s="10"/>
      <c r="D1055" s="8"/>
      <c r="E1055" s="9"/>
      <c r="F1055" s="9"/>
    </row>
    <row r="1056" spans="1:6">
      <c r="A1056" s="9"/>
      <c r="B1056" s="9"/>
      <c r="C1056" s="10"/>
      <c r="D1056" s="8"/>
      <c r="E1056" s="9"/>
      <c r="F1056" s="9"/>
    </row>
    <row r="1057" spans="1:6">
      <c r="A1057" s="9"/>
      <c r="B1057" s="9"/>
      <c r="C1057" s="10"/>
      <c r="D1057" s="8"/>
      <c r="E1057" s="9"/>
      <c r="F1057" s="9"/>
    </row>
    <row r="1058" spans="1:6">
      <c r="A1058" s="9"/>
      <c r="B1058" s="9"/>
      <c r="C1058" s="10"/>
      <c r="D1058" s="8"/>
      <c r="E1058" s="9"/>
      <c r="F1058" s="9"/>
    </row>
    <row r="1059" spans="1:6">
      <c r="A1059" s="9"/>
      <c r="B1059" s="9"/>
      <c r="C1059" s="10"/>
      <c r="D1059" s="8"/>
      <c r="E1059" s="9"/>
      <c r="F1059" s="9"/>
    </row>
    <row r="1060" spans="1:6">
      <c r="A1060" s="9"/>
      <c r="B1060" s="9"/>
      <c r="C1060" s="10"/>
      <c r="D1060" s="8"/>
      <c r="E1060" s="9"/>
      <c r="F1060" s="9"/>
    </row>
    <row r="1061" spans="1:6">
      <c r="A1061" s="9"/>
      <c r="B1061" s="9"/>
      <c r="C1061" s="10"/>
      <c r="D1061" s="8"/>
      <c r="E1061" s="9"/>
      <c r="F1061" s="9"/>
    </row>
    <row r="1062" spans="1:6">
      <c r="A1062" s="9"/>
      <c r="B1062" s="9"/>
      <c r="C1062" s="10"/>
      <c r="D1062" s="8"/>
      <c r="E1062" s="9"/>
      <c r="F1062" s="9"/>
    </row>
    <row r="1063" spans="1:6">
      <c r="A1063" s="9"/>
      <c r="B1063" s="9"/>
      <c r="C1063" s="10"/>
      <c r="D1063" s="8"/>
      <c r="E1063" s="9"/>
      <c r="F1063" s="9"/>
    </row>
    <row r="1064" spans="1:6">
      <c r="A1064" s="9"/>
      <c r="B1064" s="9"/>
      <c r="C1064" s="10"/>
      <c r="D1064" s="8"/>
      <c r="E1064" s="9"/>
      <c r="F1064" s="9"/>
    </row>
    <row r="1065" spans="1:6">
      <c r="A1065" s="9"/>
      <c r="B1065" s="9"/>
      <c r="C1065" s="10"/>
      <c r="D1065" s="8"/>
      <c r="E1065" s="9"/>
      <c r="F1065" s="9"/>
    </row>
    <row r="1066" spans="1:6">
      <c r="A1066" s="9"/>
      <c r="B1066" s="9"/>
      <c r="C1066" s="10"/>
      <c r="D1066" s="8"/>
      <c r="E1066" s="9"/>
      <c r="F1066" s="9"/>
    </row>
    <row r="1067" spans="1:6">
      <c r="A1067" s="9"/>
      <c r="B1067" s="9"/>
      <c r="C1067" s="10"/>
      <c r="D1067" s="8"/>
      <c r="E1067" s="9"/>
      <c r="F1067" s="9"/>
    </row>
    <row r="1068" spans="1:6">
      <c r="A1068" s="9"/>
      <c r="B1068" s="9"/>
      <c r="C1068" s="10"/>
      <c r="D1068" s="8"/>
      <c r="E1068" s="9"/>
      <c r="F1068" s="9"/>
    </row>
    <row r="1069" spans="1:6">
      <c r="A1069" s="9"/>
      <c r="B1069" s="9"/>
      <c r="C1069" s="10"/>
      <c r="D1069" s="8"/>
      <c r="E1069" s="9"/>
      <c r="F1069" s="9"/>
    </row>
    <row r="1070" spans="1:6">
      <c r="A1070" s="9"/>
      <c r="B1070" s="9"/>
      <c r="C1070" s="10"/>
      <c r="D1070" s="8"/>
      <c r="E1070" s="9"/>
      <c r="F1070" s="9"/>
    </row>
    <row r="1071" spans="1:6">
      <c r="A1071" s="11"/>
      <c r="B1071" s="9"/>
      <c r="C1071" s="10"/>
      <c r="D1071" s="8"/>
      <c r="E1071" s="9"/>
      <c r="F1071" s="9"/>
    </row>
    <row r="1072" spans="1:6">
      <c r="A1072" s="6"/>
      <c r="B1072" s="6"/>
      <c r="C1072" s="7"/>
      <c r="D1072" s="8"/>
      <c r="E1072" s="6"/>
      <c r="F1072" s="6"/>
    </row>
    <row r="1073" spans="1:6">
      <c r="A1073" s="6"/>
      <c r="B1073" s="6"/>
      <c r="C1073" s="7"/>
      <c r="D1073" s="8"/>
      <c r="E1073" s="6"/>
      <c r="F1073" s="6"/>
    </row>
    <row r="1074" spans="1:6">
      <c r="A1074" s="6"/>
      <c r="B1074" s="6"/>
      <c r="C1074" s="7"/>
      <c r="D1074" s="8"/>
      <c r="E1074" s="6"/>
      <c r="F1074" s="6"/>
    </row>
    <row r="1075" spans="1:6">
      <c r="A1075" s="6"/>
      <c r="B1075" s="6"/>
      <c r="C1075" s="7"/>
      <c r="D1075" s="8"/>
      <c r="E1075" s="6"/>
      <c r="F1075" s="6"/>
    </row>
    <row r="1076" spans="1:6">
      <c r="A1076" s="6"/>
      <c r="B1076" s="6"/>
      <c r="C1076" s="7"/>
      <c r="D1076" s="8"/>
      <c r="E1076" s="6"/>
      <c r="F1076" s="6"/>
    </row>
    <row r="1077" spans="1:6">
      <c r="A1077" s="6"/>
      <c r="B1077" s="6"/>
      <c r="C1077" s="7"/>
      <c r="D1077" s="8"/>
      <c r="E1077" s="6"/>
      <c r="F1077" s="6"/>
    </row>
    <row r="1078" spans="1:6">
      <c r="A1078" s="6"/>
      <c r="B1078" s="6"/>
      <c r="C1078" s="7"/>
      <c r="D1078" s="8"/>
      <c r="E1078" s="6"/>
      <c r="F1078" s="6"/>
    </row>
    <row r="1079" spans="1:6">
      <c r="A1079" s="6"/>
      <c r="B1079" s="6"/>
      <c r="C1079" s="7"/>
      <c r="D1079" s="8"/>
      <c r="E1079" s="6"/>
      <c r="F1079" s="6"/>
    </row>
    <row r="1080" spans="1:6">
      <c r="A1080" s="6"/>
      <c r="B1080" s="6"/>
      <c r="C1080" s="7"/>
      <c r="D1080" s="8"/>
      <c r="E1080" s="6"/>
      <c r="F1080" s="6"/>
    </row>
    <row r="1081" spans="1:6">
      <c r="A1081" s="6"/>
      <c r="B1081" s="6"/>
      <c r="C1081" s="7"/>
      <c r="D1081" s="8"/>
      <c r="E1081" s="6"/>
      <c r="F1081" s="6"/>
    </row>
    <row r="1082" spans="1:6">
      <c r="A1082" s="6"/>
      <c r="B1082" s="6"/>
      <c r="C1082" s="7"/>
      <c r="D1082" s="8"/>
      <c r="E1082" s="6"/>
      <c r="F1082" s="6"/>
    </row>
    <row r="1083" spans="1:6">
      <c r="A1083" s="6"/>
      <c r="B1083" s="6"/>
      <c r="C1083" s="7"/>
      <c r="D1083" s="8"/>
      <c r="E1083" s="6"/>
      <c r="F1083" s="6"/>
    </row>
    <row r="1084" spans="1:6">
      <c r="A1084" s="6"/>
      <c r="B1084" s="6"/>
      <c r="C1084" s="7"/>
      <c r="D1084" s="8"/>
      <c r="E1084" s="6"/>
      <c r="F1084" s="6"/>
    </row>
    <row r="1085" spans="1:6">
      <c r="A1085" s="6"/>
      <c r="B1085" s="6"/>
      <c r="C1085" s="7"/>
      <c r="D1085" s="8"/>
      <c r="E1085" s="6"/>
      <c r="F1085" s="6"/>
    </row>
    <row r="1086" spans="1:6">
      <c r="A1086" s="6"/>
      <c r="B1086" s="6"/>
      <c r="C1086" s="7"/>
      <c r="D1086" s="8"/>
      <c r="E1086" s="6"/>
      <c r="F1086" s="6"/>
    </row>
    <row r="1087" spans="1:6">
      <c r="A1087" s="6"/>
      <c r="B1087" s="6"/>
      <c r="C1087" s="7"/>
      <c r="D1087" s="8"/>
      <c r="E1087" s="6"/>
      <c r="F1087" s="6"/>
    </row>
    <row r="1088" spans="1:6">
      <c r="A1088" s="6"/>
      <c r="B1088" s="6"/>
      <c r="C1088" s="7"/>
      <c r="D1088" s="8"/>
      <c r="E1088" s="6"/>
      <c r="F1088" s="6"/>
    </row>
    <row r="1089" spans="1:6">
      <c r="A1089" s="6"/>
      <c r="B1089" s="6"/>
      <c r="C1089" s="7"/>
      <c r="D1089" s="8"/>
      <c r="E1089" s="6"/>
      <c r="F1089" s="6"/>
    </row>
    <row r="1090" spans="1:6">
      <c r="A1090" s="6"/>
      <c r="B1090" s="6"/>
      <c r="C1090" s="7"/>
      <c r="D1090" s="8"/>
      <c r="E1090" s="6"/>
      <c r="F1090" s="6"/>
    </row>
    <row r="1091" spans="1:6">
      <c r="A1091" s="6"/>
      <c r="B1091" s="6"/>
      <c r="C1091" s="7"/>
      <c r="D1091" s="8"/>
      <c r="E1091" s="6"/>
      <c r="F1091" s="6"/>
    </row>
    <row r="1092" spans="1:6">
      <c r="A1092" s="6"/>
      <c r="B1092" s="6"/>
      <c r="C1092" s="7"/>
      <c r="D1092" s="8"/>
      <c r="E1092" s="6"/>
      <c r="F1092" s="6"/>
    </row>
    <row r="1093" spans="1:6">
      <c r="A1093" s="6"/>
      <c r="B1093" s="6"/>
      <c r="C1093" s="7"/>
      <c r="D1093" s="8"/>
      <c r="E1093" s="6"/>
      <c r="F1093" s="6"/>
    </row>
    <row r="1094" spans="1:6">
      <c r="A1094" s="6"/>
      <c r="B1094" s="6"/>
      <c r="C1094" s="7"/>
      <c r="D1094" s="8"/>
      <c r="E1094" s="6"/>
      <c r="F1094" s="6"/>
    </row>
    <row r="1095" spans="1:6">
      <c r="A1095" s="6"/>
      <c r="B1095" s="6"/>
      <c r="C1095" s="7"/>
      <c r="D1095" s="8"/>
      <c r="E1095" s="6"/>
      <c r="F1095" s="6"/>
    </row>
    <row r="1096" spans="1:6">
      <c r="A1096" s="6"/>
      <c r="B1096" s="6"/>
      <c r="C1096" s="7"/>
      <c r="D1096" s="8"/>
      <c r="E1096" s="6"/>
      <c r="F1096" s="6"/>
    </row>
    <row r="1097" spans="1:6">
      <c r="A1097" s="6"/>
      <c r="B1097" s="6"/>
      <c r="C1097" s="7"/>
      <c r="D1097" s="8"/>
      <c r="E1097" s="6"/>
      <c r="F1097" s="6"/>
    </row>
    <row r="1098" spans="1:6">
      <c r="A1098" s="6"/>
      <c r="B1098" s="6"/>
      <c r="C1098" s="7"/>
      <c r="D1098" s="8"/>
      <c r="E1098" s="6"/>
      <c r="F1098" s="6"/>
    </row>
    <row r="1099" spans="1:6">
      <c r="A1099" s="6"/>
      <c r="B1099" s="6"/>
      <c r="C1099" s="7"/>
      <c r="D1099" s="8"/>
      <c r="E1099" s="6"/>
      <c r="F1099" s="6"/>
    </row>
    <row r="1100" spans="1:6">
      <c r="A1100" s="6"/>
      <c r="B1100" s="6"/>
      <c r="C1100" s="7"/>
      <c r="D1100" s="8"/>
      <c r="E1100" s="6"/>
      <c r="F1100" s="6"/>
    </row>
    <row r="1101" spans="1:6">
      <c r="A1101" s="6"/>
      <c r="B1101" s="6"/>
      <c r="C1101" s="7"/>
      <c r="D1101" s="8"/>
      <c r="E1101" s="6"/>
      <c r="F1101" s="6"/>
    </row>
    <row r="1102" spans="1:6">
      <c r="A1102" s="6"/>
      <c r="B1102" s="6"/>
      <c r="C1102" s="7"/>
      <c r="D1102" s="8"/>
      <c r="E1102" s="6"/>
      <c r="F1102" s="6"/>
    </row>
    <row r="1103" spans="1:6">
      <c r="A1103" s="6"/>
      <c r="B1103" s="6"/>
      <c r="C1103" s="7"/>
      <c r="D1103" s="8"/>
      <c r="E1103" s="6"/>
      <c r="F1103" s="6"/>
    </row>
    <row r="1104" spans="1:6">
      <c r="A1104" s="6"/>
      <c r="B1104" s="6"/>
      <c r="C1104" s="7"/>
      <c r="D1104" s="8"/>
      <c r="E1104" s="6"/>
      <c r="F1104" s="6"/>
    </row>
    <row r="1105" spans="1:6">
      <c r="A1105" s="6"/>
      <c r="B1105" s="6"/>
      <c r="C1105" s="7"/>
      <c r="D1105" s="8"/>
      <c r="E1105" s="6"/>
      <c r="F1105" s="6"/>
    </row>
    <row r="1106" spans="1:6">
      <c r="A1106" s="6"/>
      <c r="B1106" s="6"/>
      <c r="C1106" s="7"/>
      <c r="D1106" s="8"/>
      <c r="E1106" s="6"/>
      <c r="F1106" s="6"/>
    </row>
    <row r="1107" spans="1:6">
      <c r="A1107" s="6"/>
      <c r="B1107" s="6"/>
      <c r="C1107" s="7"/>
      <c r="D1107" s="8"/>
      <c r="E1107" s="6"/>
      <c r="F1107" s="6"/>
    </row>
    <row r="1108" spans="1:6">
      <c r="A1108" s="6"/>
      <c r="B1108" s="6"/>
      <c r="C1108" s="7"/>
      <c r="D1108" s="8"/>
      <c r="E1108" s="6"/>
      <c r="F1108" s="6"/>
    </row>
    <row r="1109" spans="1:6">
      <c r="A1109" s="6"/>
      <c r="B1109" s="6"/>
      <c r="C1109" s="7"/>
      <c r="D1109" s="8"/>
      <c r="E1109" s="6"/>
      <c r="F1109" s="6"/>
    </row>
    <row r="1110" spans="1:6">
      <c r="A1110" s="6"/>
      <c r="B1110" s="6"/>
      <c r="C1110" s="7"/>
      <c r="D1110" s="8"/>
      <c r="E1110" s="6"/>
      <c r="F1110" s="6"/>
    </row>
    <row r="1111" spans="1:6">
      <c r="A1111" s="6"/>
      <c r="B1111" s="6"/>
      <c r="C1111" s="7"/>
      <c r="D1111" s="8"/>
      <c r="E1111" s="6"/>
      <c r="F1111" s="6"/>
    </row>
    <row r="1112" spans="1:6">
      <c r="A1112" s="6"/>
      <c r="B1112" s="6"/>
      <c r="C1112" s="7"/>
      <c r="D1112" s="8"/>
      <c r="E1112" s="6"/>
      <c r="F1112" s="6"/>
    </row>
    <row r="1113" spans="1:6">
      <c r="A1113" s="6"/>
      <c r="B1113" s="6"/>
      <c r="C1113" s="7"/>
      <c r="D1113" s="8"/>
      <c r="E1113" s="6"/>
      <c r="F1113" s="6"/>
    </row>
    <row r="1114" spans="1:6">
      <c r="A1114" s="6"/>
      <c r="B1114" s="6"/>
      <c r="C1114" s="7"/>
      <c r="D1114" s="8"/>
      <c r="E1114" s="6"/>
      <c r="F1114" s="6"/>
    </row>
    <row r="1115" spans="1:6">
      <c r="A1115" s="6"/>
      <c r="B1115" s="6"/>
      <c r="C1115" s="7"/>
      <c r="D1115" s="8"/>
      <c r="E1115" s="6"/>
      <c r="F1115" s="6"/>
    </row>
    <row r="1116" spans="1:6">
      <c r="A1116" s="6"/>
      <c r="B1116" s="6"/>
      <c r="C1116" s="7"/>
      <c r="D1116" s="8"/>
      <c r="E1116" s="6"/>
      <c r="F1116" s="6"/>
    </row>
    <row r="1117" spans="1:6">
      <c r="A1117" s="6"/>
      <c r="B1117" s="6"/>
      <c r="C1117" s="7"/>
      <c r="D1117" s="8"/>
      <c r="E1117" s="6"/>
      <c r="F1117" s="6"/>
    </row>
    <row r="1118" spans="1:6">
      <c r="A1118" s="6"/>
      <c r="B1118" s="6"/>
      <c r="C1118" s="7"/>
      <c r="D1118" s="8"/>
      <c r="E1118" s="6"/>
      <c r="F1118" s="6"/>
    </row>
    <row r="1119" spans="1:6">
      <c r="A1119" s="6"/>
      <c r="B1119" s="6"/>
      <c r="C1119" s="7"/>
      <c r="D1119" s="8"/>
      <c r="E1119" s="6"/>
      <c r="F1119" s="6"/>
    </row>
    <row r="1120" spans="1:6">
      <c r="A1120" s="6"/>
      <c r="B1120" s="6"/>
      <c r="C1120" s="7"/>
      <c r="D1120" s="8"/>
      <c r="E1120" s="6"/>
      <c r="F1120" s="6"/>
    </row>
    <row r="1121" spans="1:6">
      <c r="A1121" s="6"/>
      <c r="B1121" s="6"/>
      <c r="C1121" s="7"/>
      <c r="D1121" s="8"/>
      <c r="E1121" s="6"/>
      <c r="F1121" s="6"/>
    </row>
    <row r="1122" spans="1:6">
      <c r="A1122" s="6"/>
      <c r="B1122" s="6"/>
      <c r="C1122" s="7"/>
      <c r="D1122" s="8"/>
      <c r="E1122" s="6"/>
      <c r="F1122" s="6"/>
    </row>
    <row r="1123" spans="1:6">
      <c r="A1123" s="6"/>
      <c r="B1123" s="6"/>
      <c r="C1123" s="7"/>
      <c r="D1123" s="8"/>
      <c r="E1123" s="6"/>
      <c r="F1123" s="6"/>
    </row>
    <row r="1124" spans="1:6">
      <c r="A1124" s="6"/>
      <c r="B1124" s="6"/>
      <c r="C1124" s="7"/>
      <c r="D1124" s="8"/>
      <c r="E1124" s="6"/>
      <c r="F1124" s="6"/>
    </row>
    <row r="1125" spans="1:6">
      <c r="A1125" s="6"/>
      <c r="B1125" s="6"/>
      <c r="C1125" s="7"/>
      <c r="D1125" s="8"/>
      <c r="E1125" s="6"/>
      <c r="F1125" s="6"/>
    </row>
    <row r="1126" spans="1:6">
      <c r="A1126" s="6"/>
      <c r="B1126" s="6"/>
      <c r="C1126" s="7"/>
      <c r="D1126" s="8"/>
      <c r="E1126" s="6"/>
      <c r="F1126" s="6"/>
    </row>
    <row r="1127" spans="1:6">
      <c r="A1127" s="6"/>
      <c r="B1127" s="6"/>
      <c r="C1127" s="7"/>
      <c r="D1127" s="8"/>
      <c r="E1127" s="6"/>
      <c r="F1127" s="6"/>
    </row>
    <row r="1128" spans="1:6">
      <c r="A1128" s="6"/>
      <c r="B1128" s="6"/>
      <c r="C1128" s="7"/>
      <c r="D1128" s="8"/>
      <c r="E1128" s="6"/>
      <c r="F1128" s="6"/>
    </row>
    <row r="1129" spans="1:6">
      <c r="A1129" s="6"/>
      <c r="B1129" s="6"/>
      <c r="C1129" s="7"/>
      <c r="D1129" s="8"/>
      <c r="E1129" s="6"/>
      <c r="F1129" s="6"/>
    </row>
    <row r="1130" spans="1:6">
      <c r="A1130" s="6"/>
      <c r="B1130" s="6"/>
      <c r="C1130" s="7"/>
      <c r="D1130" s="8"/>
      <c r="E1130" s="6"/>
      <c r="F1130" s="6"/>
    </row>
    <row r="1131" spans="1:6">
      <c r="A1131" s="6"/>
      <c r="B1131" s="6"/>
      <c r="C1131" s="7"/>
      <c r="D1131" s="8"/>
      <c r="E1131" s="6"/>
      <c r="F1131" s="6"/>
    </row>
    <row r="1132" spans="1:6">
      <c r="A1132" s="6"/>
      <c r="B1132" s="6"/>
      <c r="C1132" s="7"/>
      <c r="D1132" s="8"/>
      <c r="E1132" s="6"/>
      <c r="F1132" s="6"/>
    </row>
    <row r="1133" spans="1:6">
      <c r="A1133" s="6"/>
      <c r="B1133" s="6"/>
      <c r="C1133" s="7"/>
      <c r="D1133" s="8"/>
      <c r="E1133" s="6"/>
      <c r="F1133" s="6"/>
    </row>
    <row r="1134" spans="1:6">
      <c r="A1134" s="6"/>
      <c r="B1134" s="6"/>
      <c r="C1134" s="7"/>
      <c r="D1134" s="8"/>
      <c r="E1134" s="6"/>
      <c r="F1134" s="6"/>
    </row>
    <row r="1135" spans="1:6">
      <c r="A1135" s="6"/>
      <c r="B1135" s="6"/>
      <c r="C1135" s="7"/>
      <c r="D1135" s="8"/>
      <c r="E1135" s="6"/>
      <c r="F1135" s="6"/>
    </row>
    <row r="1136" spans="1:6">
      <c r="A1136" s="6"/>
      <c r="B1136" s="6"/>
      <c r="C1136" s="7"/>
      <c r="D1136" s="8"/>
      <c r="E1136" s="6"/>
      <c r="F1136" s="6"/>
    </row>
    <row r="1137" spans="1:6">
      <c r="A1137" s="6"/>
      <c r="B1137" s="6"/>
      <c r="C1137" s="7"/>
      <c r="D1137" s="8"/>
      <c r="E1137" s="6"/>
      <c r="F1137" s="6"/>
    </row>
    <row r="1138" spans="1:6">
      <c r="A1138" s="6"/>
      <c r="B1138" s="6"/>
      <c r="C1138" s="7"/>
      <c r="D1138" s="8"/>
      <c r="E1138" s="6"/>
      <c r="F1138" s="6"/>
    </row>
    <row r="1139" spans="1:6">
      <c r="A1139" s="6"/>
      <c r="B1139" s="6"/>
      <c r="C1139" s="7"/>
      <c r="D1139" s="8"/>
      <c r="E1139" s="6"/>
      <c r="F1139" s="6"/>
    </row>
    <row r="1140" spans="1:6">
      <c r="A1140" s="6"/>
      <c r="B1140" s="6"/>
      <c r="C1140" s="7"/>
      <c r="D1140" s="8"/>
      <c r="E1140" s="6"/>
      <c r="F1140" s="6"/>
    </row>
    <row r="1141" spans="1:6">
      <c r="A1141" s="6"/>
      <c r="B1141" s="6"/>
      <c r="C1141" s="7"/>
      <c r="D1141" s="8"/>
      <c r="E1141" s="6"/>
      <c r="F1141" s="6"/>
    </row>
    <row r="1142" spans="1:6">
      <c r="A1142" s="6"/>
      <c r="B1142" s="6"/>
      <c r="C1142" s="7"/>
      <c r="D1142" s="8"/>
      <c r="E1142" s="6"/>
      <c r="F1142" s="6"/>
    </row>
    <row r="1143" spans="1:6">
      <c r="A1143" s="6"/>
      <c r="B1143" s="6"/>
      <c r="C1143" s="7"/>
      <c r="D1143" s="8"/>
      <c r="E1143" s="6"/>
      <c r="F1143" s="6"/>
    </row>
    <row r="1144" spans="1:6">
      <c r="A1144" s="6"/>
      <c r="B1144" s="6"/>
      <c r="C1144" s="7"/>
      <c r="D1144" s="8"/>
      <c r="E1144" s="6"/>
      <c r="F1144" s="6"/>
    </row>
    <row r="1145" spans="1:6">
      <c r="A1145" s="6"/>
      <c r="B1145" s="6"/>
      <c r="C1145" s="7"/>
      <c r="D1145" s="8"/>
      <c r="E1145" s="6"/>
      <c r="F1145" s="6"/>
    </row>
    <row r="1146" spans="1:6">
      <c r="A1146" s="6"/>
      <c r="B1146" s="6"/>
      <c r="C1146" s="7"/>
      <c r="D1146" s="8"/>
      <c r="E1146" s="6"/>
      <c r="F1146" s="6"/>
    </row>
    <row r="1147" spans="1:6">
      <c r="A1147" s="6"/>
      <c r="B1147" s="6"/>
      <c r="C1147" s="7"/>
      <c r="D1147" s="8"/>
      <c r="E1147" s="6"/>
      <c r="F1147" s="6"/>
    </row>
    <row r="1148" spans="1:6">
      <c r="A1148" s="6"/>
      <c r="B1148" s="6"/>
      <c r="C1148" s="7"/>
      <c r="D1148" s="8"/>
      <c r="E1148" s="6"/>
      <c r="F1148" s="6"/>
    </row>
    <row r="1149" spans="1:6">
      <c r="A1149" s="6"/>
      <c r="B1149" s="6"/>
      <c r="C1149" s="7"/>
      <c r="D1149" s="8"/>
      <c r="E1149" s="6"/>
      <c r="F1149" s="6"/>
    </row>
    <row r="1150" spans="1:6">
      <c r="A1150" s="6"/>
      <c r="B1150" s="6"/>
      <c r="C1150" s="7"/>
      <c r="D1150" s="8"/>
      <c r="E1150" s="6"/>
      <c r="F1150" s="6"/>
    </row>
    <row r="1151" spans="1:6">
      <c r="A1151" s="6"/>
      <c r="B1151" s="6"/>
      <c r="C1151" s="7"/>
      <c r="D1151" s="8"/>
      <c r="E1151" s="6"/>
      <c r="F1151" s="6"/>
    </row>
    <row r="1152" spans="1:6">
      <c r="A1152" s="6"/>
      <c r="B1152" s="6"/>
      <c r="C1152" s="7"/>
      <c r="D1152" s="8"/>
      <c r="E1152" s="6"/>
      <c r="F1152" s="6"/>
    </row>
    <row r="1153" spans="1:6">
      <c r="A1153" s="6"/>
      <c r="B1153" s="6"/>
      <c r="C1153" s="7"/>
      <c r="D1153" s="8"/>
      <c r="E1153" s="6"/>
      <c r="F1153" s="6"/>
    </row>
    <row r="1154" spans="1:6">
      <c r="A1154" s="6"/>
      <c r="B1154" s="6"/>
      <c r="C1154" s="7"/>
      <c r="D1154" s="8"/>
      <c r="E1154" s="6"/>
      <c r="F1154" s="6"/>
    </row>
    <row r="1155" spans="1:6">
      <c r="A1155" s="6"/>
      <c r="B1155" s="6"/>
      <c r="C1155" s="7"/>
      <c r="D1155" s="8"/>
      <c r="E1155" s="6"/>
      <c r="F1155" s="6"/>
    </row>
    <row r="1156" spans="1:6">
      <c r="A1156" s="6"/>
      <c r="B1156" s="6"/>
      <c r="C1156" s="7"/>
      <c r="D1156" s="8"/>
      <c r="E1156" s="6"/>
      <c r="F1156" s="6"/>
    </row>
    <row r="1157" spans="1:6">
      <c r="A1157" s="6"/>
      <c r="B1157" s="6"/>
      <c r="C1157" s="7"/>
      <c r="D1157" s="8"/>
      <c r="E1157" s="6"/>
      <c r="F1157" s="6"/>
    </row>
    <row r="1158" spans="1:6">
      <c r="A1158" s="6"/>
      <c r="B1158" s="6"/>
      <c r="C1158" s="7"/>
      <c r="D1158" s="8"/>
      <c r="E1158" s="6"/>
      <c r="F1158" s="6"/>
    </row>
    <row r="1159" spans="1:6">
      <c r="A1159" s="6"/>
      <c r="B1159" s="6"/>
      <c r="C1159" s="7"/>
      <c r="D1159" s="8"/>
      <c r="E1159" s="6"/>
      <c r="F1159" s="6"/>
    </row>
    <row r="1160" spans="1:6">
      <c r="A1160" s="6"/>
      <c r="B1160" s="6"/>
      <c r="C1160" s="7"/>
      <c r="D1160" s="8"/>
      <c r="E1160" s="6"/>
      <c r="F1160" s="6"/>
    </row>
    <row r="1161" spans="1:6">
      <c r="A1161" s="6"/>
      <c r="B1161" s="6"/>
      <c r="C1161" s="7"/>
      <c r="D1161" s="8"/>
      <c r="E1161" s="6"/>
      <c r="F1161" s="6"/>
    </row>
    <row r="1162" spans="1:6">
      <c r="A1162" s="6"/>
      <c r="B1162" s="6"/>
      <c r="C1162" s="7"/>
      <c r="D1162" s="8"/>
      <c r="E1162" s="6"/>
      <c r="F1162" s="6"/>
    </row>
    <row r="1163" spans="1:6">
      <c r="A1163" s="6"/>
      <c r="B1163" s="6"/>
      <c r="C1163" s="7"/>
      <c r="D1163" s="8"/>
      <c r="E1163" s="6"/>
      <c r="F1163" s="6"/>
    </row>
    <row r="1164" spans="1:6">
      <c r="A1164" s="6"/>
      <c r="B1164" s="6"/>
      <c r="C1164" s="7"/>
      <c r="D1164" s="8"/>
      <c r="E1164" s="6"/>
      <c r="F1164" s="6"/>
    </row>
    <row r="1165" spans="1:6">
      <c r="A1165" s="6"/>
      <c r="B1165" s="6"/>
      <c r="C1165" s="7"/>
      <c r="D1165" s="8"/>
      <c r="E1165" s="6"/>
      <c r="F1165" s="6"/>
    </row>
    <row r="1166" spans="1:6">
      <c r="A1166" s="6"/>
      <c r="B1166" s="6"/>
      <c r="C1166" s="7"/>
      <c r="D1166" s="8"/>
      <c r="E1166" s="6"/>
      <c r="F1166" s="6"/>
    </row>
    <row r="1167" spans="1:6">
      <c r="A1167" s="6"/>
      <c r="B1167" s="6"/>
      <c r="C1167" s="7"/>
      <c r="D1167" s="8"/>
      <c r="E1167" s="6"/>
      <c r="F1167" s="6"/>
    </row>
    <row r="1168" spans="1:6">
      <c r="A1168" s="6"/>
      <c r="B1168" s="6"/>
      <c r="C1168" s="7"/>
      <c r="D1168" s="8"/>
      <c r="E1168" s="6"/>
      <c r="F1168" s="6"/>
    </row>
    <row r="1169" spans="1:6">
      <c r="A1169" s="6"/>
      <c r="B1169" s="6"/>
      <c r="C1169" s="7"/>
      <c r="D1169" s="8"/>
      <c r="E1169" s="6"/>
      <c r="F1169" s="6"/>
    </row>
    <row r="1170" spans="1:6">
      <c r="A1170" s="6"/>
      <c r="B1170" s="6"/>
      <c r="C1170" s="7"/>
      <c r="D1170" s="8"/>
      <c r="E1170" s="6"/>
      <c r="F1170" s="6"/>
    </row>
    <row r="1171" spans="1:6">
      <c r="A1171" s="6"/>
      <c r="B1171" s="6"/>
      <c r="C1171" s="7"/>
      <c r="D1171" s="8"/>
      <c r="E1171" s="6"/>
      <c r="F1171" s="6"/>
    </row>
    <row r="1172" spans="1:6">
      <c r="A1172" s="6"/>
      <c r="B1172" s="6"/>
      <c r="C1172" s="7"/>
      <c r="D1172" s="8"/>
      <c r="E1172" s="6"/>
      <c r="F1172" s="6"/>
    </row>
    <row r="1173" spans="1:6">
      <c r="A1173" s="6"/>
      <c r="B1173" s="6"/>
      <c r="C1173" s="7"/>
      <c r="D1173" s="8"/>
      <c r="E1173" s="6"/>
      <c r="F1173" s="6"/>
    </row>
    <row r="1174" spans="1:6">
      <c r="A1174" s="6"/>
      <c r="B1174" s="6"/>
      <c r="C1174" s="7"/>
      <c r="D1174" s="8"/>
      <c r="E1174" s="6"/>
      <c r="F1174" s="6"/>
    </row>
    <row r="1175" spans="1:6">
      <c r="A1175" s="6"/>
      <c r="B1175" s="6"/>
      <c r="C1175" s="7"/>
      <c r="D1175" s="8"/>
      <c r="E1175" s="6"/>
      <c r="F1175" s="6"/>
    </row>
    <row r="1176" spans="1:6">
      <c r="A1176" s="6"/>
      <c r="B1176" s="6"/>
      <c r="C1176" s="7"/>
      <c r="D1176" s="8"/>
      <c r="E1176" s="6"/>
      <c r="F1176" s="6"/>
    </row>
    <row r="1177" spans="1:6">
      <c r="A1177" s="6"/>
      <c r="B1177" s="6"/>
      <c r="C1177" s="7"/>
      <c r="D1177" s="8"/>
      <c r="E1177" s="6"/>
      <c r="F1177" s="6"/>
    </row>
    <row r="1178" spans="1:6">
      <c r="A1178" s="6"/>
      <c r="B1178" s="6"/>
      <c r="C1178" s="7"/>
      <c r="D1178" s="8"/>
      <c r="E1178" s="6"/>
      <c r="F1178" s="6"/>
    </row>
    <row r="1179" spans="1:6">
      <c r="A1179" s="6"/>
      <c r="B1179" s="6"/>
      <c r="C1179" s="7"/>
      <c r="D1179" s="8"/>
      <c r="E1179" s="6"/>
      <c r="F1179" s="6"/>
    </row>
    <row r="1180" spans="1:6">
      <c r="A1180" s="6"/>
      <c r="B1180" s="6"/>
      <c r="C1180" s="7"/>
      <c r="D1180" s="8"/>
      <c r="E1180" s="6"/>
      <c r="F1180" s="6"/>
    </row>
    <row r="1181" spans="1:6">
      <c r="A1181" s="6"/>
      <c r="B1181" s="6"/>
      <c r="C1181" s="7"/>
      <c r="D1181" s="8"/>
      <c r="E1181" s="6"/>
      <c r="F1181" s="6"/>
    </row>
    <row r="1182" spans="1:6">
      <c r="A1182" s="6"/>
      <c r="B1182" s="6"/>
      <c r="C1182" s="7"/>
      <c r="D1182" s="8"/>
      <c r="E1182" s="6"/>
      <c r="F1182" s="6"/>
    </row>
    <row r="1183" spans="1:6">
      <c r="A1183" s="6"/>
      <c r="B1183" s="6"/>
      <c r="C1183" s="7"/>
      <c r="D1183" s="8"/>
      <c r="E1183" s="6"/>
      <c r="F1183" s="6"/>
    </row>
    <row r="1184" spans="1:6">
      <c r="A1184" s="6"/>
      <c r="B1184" s="6"/>
      <c r="C1184" s="7"/>
      <c r="D1184" s="8"/>
      <c r="E1184" s="6"/>
      <c r="F1184" s="6"/>
    </row>
    <row r="1185" spans="1:6">
      <c r="A1185" s="6"/>
      <c r="B1185" s="6"/>
      <c r="C1185" s="7"/>
      <c r="D1185" s="8"/>
      <c r="E1185" s="6"/>
      <c r="F1185" s="6"/>
    </row>
    <row r="1186" spans="1:6">
      <c r="A1186" s="6"/>
      <c r="B1186" s="6"/>
      <c r="C1186" s="7"/>
      <c r="D1186" s="8"/>
      <c r="E1186" s="6"/>
      <c r="F1186" s="6"/>
    </row>
    <row r="1187" spans="1:6">
      <c r="A1187" s="6"/>
      <c r="B1187" s="6"/>
      <c r="C1187" s="7"/>
      <c r="D1187" s="8"/>
      <c r="E1187" s="6"/>
      <c r="F1187" s="6"/>
    </row>
    <row r="1188" spans="1:6">
      <c r="A1188" s="6"/>
      <c r="B1188" s="6"/>
      <c r="C1188" s="7"/>
      <c r="D1188" s="8"/>
      <c r="E1188" s="6"/>
      <c r="F1188" s="6"/>
    </row>
    <row r="1189" spans="1:6">
      <c r="A1189" s="6"/>
      <c r="B1189" s="6"/>
      <c r="C1189" s="7"/>
      <c r="D1189" s="8"/>
      <c r="E1189" s="6"/>
      <c r="F1189" s="6"/>
    </row>
    <row r="1190" spans="1:6">
      <c r="A1190" s="6"/>
      <c r="B1190" s="6"/>
      <c r="C1190" s="7"/>
      <c r="D1190" s="8"/>
      <c r="E1190" s="6"/>
      <c r="F1190" s="6"/>
    </row>
    <row r="1191" spans="1:6">
      <c r="A1191" s="6"/>
      <c r="B1191" s="6"/>
      <c r="C1191" s="7"/>
      <c r="D1191" s="8"/>
      <c r="E1191" s="6"/>
      <c r="F1191" s="6"/>
    </row>
    <row r="1192" spans="1:6">
      <c r="A1192" s="6"/>
      <c r="B1192" s="6"/>
      <c r="C1192" s="7"/>
      <c r="D1192" s="8"/>
      <c r="E1192" s="6"/>
      <c r="F1192" s="6"/>
    </row>
    <row r="1193" spans="1:6">
      <c r="A1193" s="6"/>
      <c r="B1193" s="6"/>
      <c r="C1193" s="7"/>
      <c r="D1193" s="8"/>
      <c r="E1193" s="6"/>
      <c r="F1193" s="6"/>
    </row>
    <row r="1194" spans="1:6">
      <c r="A1194" s="6"/>
      <c r="B1194" s="6"/>
      <c r="C1194" s="7"/>
      <c r="D1194" s="8"/>
      <c r="E1194" s="6"/>
      <c r="F1194" s="6"/>
    </row>
    <row r="1195" spans="1:6">
      <c r="A1195" s="6"/>
      <c r="B1195" s="6"/>
      <c r="C1195" s="7"/>
      <c r="D1195" s="8"/>
      <c r="E1195" s="6"/>
      <c r="F1195" s="6"/>
    </row>
    <row r="1196" spans="1:6">
      <c r="A1196" s="6"/>
      <c r="B1196" s="6"/>
      <c r="C1196" s="7"/>
      <c r="D1196" s="8"/>
      <c r="E1196" s="6"/>
      <c r="F1196" s="6"/>
    </row>
    <row r="1197" spans="1:6">
      <c r="A1197" s="6"/>
      <c r="B1197" s="6"/>
      <c r="C1197" s="7"/>
      <c r="D1197" s="8"/>
      <c r="E1197" s="6"/>
      <c r="F1197" s="6"/>
    </row>
    <row r="1198" spans="1:6">
      <c r="A1198" s="6"/>
      <c r="B1198" s="6"/>
      <c r="C1198" s="7"/>
      <c r="D1198" s="8"/>
      <c r="E1198" s="6"/>
      <c r="F1198" s="6"/>
    </row>
    <row r="1199" spans="1:6">
      <c r="A1199" s="6"/>
      <c r="B1199" s="6"/>
      <c r="C1199" s="7"/>
      <c r="D1199" s="8"/>
      <c r="E1199" s="6"/>
      <c r="F1199" s="6"/>
    </row>
    <row r="1200" spans="1:6">
      <c r="A1200" s="6"/>
      <c r="B1200" s="6"/>
      <c r="C1200" s="7"/>
      <c r="D1200" s="8"/>
      <c r="E1200" s="6"/>
      <c r="F1200" s="6"/>
    </row>
    <row r="1201" spans="1:6">
      <c r="A1201" s="6"/>
      <c r="B1201" s="6"/>
      <c r="C1201" s="7"/>
      <c r="D1201" s="8"/>
      <c r="E1201" s="6"/>
      <c r="F1201" s="6"/>
    </row>
    <row r="1202" spans="1:6">
      <c r="A1202" s="6"/>
      <c r="B1202" s="6"/>
      <c r="C1202" s="7"/>
      <c r="D1202" s="8"/>
      <c r="E1202" s="6"/>
      <c r="F1202" s="6"/>
    </row>
    <row r="1203" spans="1:6">
      <c r="A1203" s="6"/>
      <c r="B1203" s="6"/>
      <c r="C1203" s="7"/>
      <c r="D1203" s="8"/>
      <c r="E1203" s="6"/>
      <c r="F1203" s="6"/>
    </row>
    <row r="1204" spans="1:6">
      <c r="A1204" s="6"/>
      <c r="B1204" s="6"/>
      <c r="C1204" s="7"/>
      <c r="D1204" s="8"/>
      <c r="E1204" s="6"/>
      <c r="F1204" s="6"/>
    </row>
    <row r="1205" spans="1:6">
      <c r="A1205" s="6"/>
      <c r="B1205" s="6"/>
      <c r="C1205" s="7"/>
      <c r="D1205" s="8"/>
      <c r="E1205" s="6"/>
      <c r="F1205" s="6"/>
    </row>
    <row r="1206" spans="1:6">
      <c r="A1206" s="6"/>
      <c r="B1206" s="6"/>
      <c r="C1206" s="7"/>
      <c r="D1206" s="8"/>
      <c r="E1206" s="6"/>
      <c r="F1206" s="6"/>
    </row>
    <row r="1207" spans="1:6">
      <c r="A1207" s="6"/>
      <c r="B1207" s="6"/>
      <c r="C1207" s="7"/>
      <c r="D1207" s="8"/>
      <c r="E1207" s="6"/>
      <c r="F1207" s="6"/>
    </row>
    <row r="1208" spans="1:6">
      <c r="A1208" s="6"/>
      <c r="B1208" s="6"/>
      <c r="C1208" s="7"/>
      <c r="D1208" s="8"/>
      <c r="E1208" s="6"/>
      <c r="F1208" s="6"/>
    </row>
    <row r="1209" spans="1:6">
      <c r="A1209" s="6"/>
      <c r="B1209" s="6"/>
      <c r="C1209" s="7"/>
      <c r="D1209" s="8"/>
      <c r="E1209" s="6"/>
      <c r="F1209" s="6"/>
    </row>
    <row r="1210" spans="1:6">
      <c r="A1210" s="6"/>
      <c r="B1210" s="6"/>
      <c r="C1210" s="7"/>
      <c r="D1210" s="8"/>
      <c r="E1210" s="6"/>
      <c r="F1210" s="6"/>
    </row>
    <row r="1211" spans="1:6">
      <c r="A1211" s="6"/>
      <c r="B1211" s="6"/>
      <c r="C1211" s="7"/>
      <c r="D1211" s="8"/>
      <c r="E1211" s="6"/>
      <c r="F1211" s="6"/>
    </row>
    <row r="1212" spans="1:6">
      <c r="A1212" s="6"/>
      <c r="B1212" s="6"/>
      <c r="C1212" s="7"/>
      <c r="D1212" s="8"/>
      <c r="E1212" s="6"/>
      <c r="F1212" s="6"/>
    </row>
    <row r="1213" spans="1:6">
      <c r="A1213" s="6"/>
      <c r="B1213" s="6"/>
      <c r="C1213" s="7"/>
      <c r="D1213" s="8"/>
      <c r="E1213" s="6"/>
      <c r="F1213" s="6"/>
    </row>
    <row r="1214" spans="1:6">
      <c r="A1214" s="6"/>
      <c r="B1214" s="6"/>
      <c r="C1214" s="7"/>
      <c r="D1214" s="8"/>
      <c r="E1214" s="6"/>
      <c r="F1214" s="6"/>
    </row>
    <row r="1215" spans="1:6">
      <c r="A1215" s="6"/>
      <c r="B1215" s="6"/>
      <c r="C1215" s="7"/>
      <c r="D1215" s="8"/>
      <c r="E1215" s="6"/>
      <c r="F1215" s="6"/>
    </row>
    <row r="1216" spans="1:6">
      <c r="A1216" s="6"/>
      <c r="B1216" s="6"/>
      <c r="C1216" s="7"/>
      <c r="D1216" s="8"/>
      <c r="E1216" s="6"/>
      <c r="F1216" s="6"/>
    </row>
    <row r="1217" spans="1:6">
      <c r="A1217" s="6"/>
      <c r="B1217" s="6"/>
      <c r="C1217" s="7"/>
      <c r="D1217" s="8"/>
      <c r="E1217" s="6"/>
      <c r="F1217" s="6"/>
    </row>
    <row r="1218" spans="1:6">
      <c r="A1218" s="6"/>
      <c r="B1218" s="6"/>
      <c r="C1218" s="7"/>
      <c r="D1218" s="8"/>
      <c r="E1218" s="6"/>
      <c r="F1218" s="6"/>
    </row>
    <row r="1219" spans="1:6">
      <c r="A1219" s="6"/>
      <c r="B1219" s="6"/>
      <c r="C1219" s="7"/>
      <c r="D1219" s="8"/>
      <c r="E1219" s="6"/>
      <c r="F1219" s="6"/>
    </row>
    <row r="1220" spans="1:6">
      <c r="A1220" s="6"/>
      <c r="B1220" s="6"/>
      <c r="C1220" s="7"/>
      <c r="D1220" s="8"/>
      <c r="E1220" s="6"/>
      <c r="F1220" s="6"/>
    </row>
    <row r="1221" spans="1:6">
      <c r="A1221" s="6"/>
      <c r="B1221" s="6"/>
      <c r="C1221" s="7"/>
      <c r="D1221" s="8"/>
      <c r="E1221" s="6"/>
      <c r="F1221" s="6"/>
    </row>
    <row r="1222" spans="1:6">
      <c r="A1222" s="6"/>
      <c r="B1222" s="6"/>
      <c r="C1222" s="7"/>
      <c r="D1222" s="8"/>
      <c r="E1222" s="6"/>
      <c r="F1222" s="6"/>
    </row>
    <row r="1223" spans="1:6">
      <c r="A1223" s="6"/>
      <c r="B1223" s="6"/>
      <c r="C1223" s="7"/>
      <c r="D1223" s="8"/>
      <c r="E1223" s="6"/>
      <c r="F1223" s="6"/>
    </row>
    <row r="1224" spans="1:6">
      <c r="A1224" s="6"/>
      <c r="B1224" s="6"/>
      <c r="C1224" s="7"/>
      <c r="D1224" s="8"/>
      <c r="E1224" s="6"/>
      <c r="F1224" s="6"/>
    </row>
    <row r="1225" spans="1:6">
      <c r="A1225" s="6"/>
      <c r="B1225" s="6"/>
      <c r="C1225" s="7"/>
      <c r="D1225" s="8"/>
      <c r="E1225" s="6"/>
      <c r="F1225" s="6"/>
    </row>
    <row r="1226" spans="1:6">
      <c r="A1226" s="6"/>
      <c r="B1226" s="6"/>
      <c r="C1226" s="7"/>
      <c r="D1226" s="8"/>
      <c r="E1226" s="6"/>
      <c r="F1226" s="6"/>
    </row>
    <row r="1227" spans="1:6">
      <c r="A1227" s="6"/>
      <c r="B1227" s="6"/>
      <c r="C1227" s="7"/>
      <c r="D1227" s="8"/>
      <c r="E1227" s="6"/>
      <c r="F1227" s="6"/>
    </row>
    <row r="1228" spans="1:6">
      <c r="A1228" s="6"/>
      <c r="B1228" s="6"/>
      <c r="C1228" s="7"/>
      <c r="D1228" s="8"/>
      <c r="E1228" s="6"/>
      <c r="F1228" s="6"/>
    </row>
    <row r="1229" spans="1:6">
      <c r="A1229" s="6"/>
      <c r="B1229" s="6"/>
      <c r="C1229" s="7"/>
      <c r="D1229" s="8"/>
      <c r="E1229" s="6"/>
      <c r="F1229" s="6"/>
    </row>
    <row r="1230" spans="1:6">
      <c r="A1230" s="6"/>
      <c r="B1230" s="6"/>
      <c r="C1230" s="7"/>
      <c r="D1230" s="8"/>
      <c r="E1230" s="6"/>
      <c r="F1230" s="6"/>
    </row>
    <row r="1231" spans="1:6">
      <c r="A1231" s="6"/>
      <c r="B1231" s="6"/>
      <c r="C1231" s="7"/>
      <c r="D1231" s="8"/>
      <c r="E1231" s="6"/>
      <c r="F1231" s="6"/>
    </row>
    <row r="1232" spans="1:6">
      <c r="A1232" s="6"/>
      <c r="B1232" s="6"/>
      <c r="C1232" s="7"/>
      <c r="D1232" s="8"/>
      <c r="E1232" s="6"/>
      <c r="F1232" s="6"/>
    </row>
    <row r="1233" spans="1:6">
      <c r="A1233" s="6"/>
      <c r="B1233" s="6"/>
      <c r="C1233" s="7"/>
      <c r="D1233" s="8"/>
      <c r="E1233" s="6"/>
      <c r="F1233" s="6"/>
    </row>
    <row r="1234" spans="1:6">
      <c r="A1234" s="6"/>
      <c r="B1234" s="6"/>
      <c r="C1234" s="7"/>
      <c r="D1234" s="8"/>
      <c r="E1234" s="6"/>
      <c r="F1234" s="6"/>
    </row>
    <row r="1235" spans="1:6">
      <c r="A1235" s="6"/>
      <c r="B1235" s="6"/>
      <c r="C1235" s="7"/>
      <c r="D1235" s="8"/>
      <c r="E1235" s="6"/>
      <c r="F1235" s="6"/>
    </row>
    <row r="1236" spans="1:6">
      <c r="A1236" s="6"/>
      <c r="B1236" s="6"/>
      <c r="C1236" s="7"/>
      <c r="D1236" s="8"/>
      <c r="E1236" s="6"/>
      <c r="F1236" s="6"/>
    </row>
    <row r="1237" spans="1:6">
      <c r="A1237" s="6"/>
      <c r="B1237" s="6"/>
      <c r="C1237" s="7"/>
      <c r="D1237" s="8"/>
      <c r="E1237" s="6"/>
      <c r="F1237" s="6"/>
    </row>
    <row r="1238" spans="1:6">
      <c r="A1238" s="6"/>
      <c r="B1238" s="6"/>
      <c r="C1238" s="7"/>
      <c r="D1238" s="8"/>
      <c r="E1238" s="6"/>
      <c r="F1238" s="6"/>
    </row>
    <row r="1239" spans="1:6">
      <c r="A1239" s="6"/>
      <c r="B1239" s="6"/>
      <c r="C1239" s="7"/>
      <c r="D1239" s="8"/>
      <c r="E1239" s="6"/>
      <c r="F1239" s="6"/>
    </row>
    <row r="1240" spans="1:6">
      <c r="A1240" s="6"/>
      <c r="B1240" s="6"/>
      <c r="C1240" s="7"/>
      <c r="D1240" s="8"/>
      <c r="E1240" s="6"/>
      <c r="F1240" s="6"/>
    </row>
    <row r="1241" spans="1:6">
      <c r="A1241" s="6"/>
      <c r="B1241" s="6"/>
      <c r="C1241" s="7"/>
      <c r="D1241" s="8"/>
      <c r="E1241" s="6"/>
      <c r="F1241" s="6"/>
    </row>
    <row r="1242" spans="1:6">
      <c r="A1242" s="6"/>
      <c r="B1242" s="6"/>
      <c r="C1242" s="7"/>
      <c r="D1242" s="8"/>
      <c r="E1242" s="6"/>
      <c r="F1242" s="6"/>
    </row>
    <row r="1243" spans="1:6">
      <c r="A1243" s="6"/>
      <c r="B1243" s="6"/>
      <c r="C1243" s="7"/>
      <c r="D1243" s="8"/>
      <c r="E1243" s="6"/>
      <c r="F1243" s="6"/>
    </row>
    <row r="1244" spans="1:6">
      <c r="A1244" s="6"/>
      <c r="B1244" s="6"/>
      <c r="C1244" s="7"/>
      <c r="D1244" s="8"/>
      <c r="E1244" s="6"/>
      <c r="F1244" s="6"/>
    </row>
    <row r="1245" spans="1:6">
      <c r="A1245" s="6"/>
      <c r="B1245" s="6"/>
      <c r="C1245" s="7"/>
      <c r="D1245" s="8"/>
      <c r="E1245" s="6"/>
      <c r="F1245" s="6"/>
    </row>
    <row r="1246" spans="1:6">
      <c r="A1246" s="6"/>
      <c r="B1246" s="6"/>
      <c r="C1246" s="7"/>
      <c r="D1246" s="8"/>
      <c r="E1246" s="6"/>
      <c r="F1246" s="6"/>
    </row>
    <row r="1247" spans="1:6">
      <c r="A1247" s="6"/>
      <c r="B1247" s="6"/>
      <c r="C1247" s="7"/>
      <c r="D1247" s="8"/>
      <c r="E1247" s="6"/>
      <c r="F1247" s="6"/>
    </row>
    <row r="1248" spans="1:6">
      <c r="A1248" s="6"/>
      <c r="B1248" s="6"/>
      <c r="C1248" s="7"/>
      <c r="D1248" s="8"/>
      <c r="E1248" s="6"/>
      <c r="F1248" s="6"/>
    </row>
    <row r="1249" spans="1:6">
      <c r="A1249" s="6"/>
      <c r="B1249" s="6"/>
      <c r="C1249" s="7"/>
      <c r="D1249" s="8"/>
      <c r="E1249" s="6"/>
      <c r="F1249" s="6"/>
    </row>
    <row r="1250" spans="1:6">
      <c r="A1250" s="6"/>
      <c r="B1250" s="6"/>
      <c r="C1250" s="7"/>
      <c r="D1250" s="8"/>
      <c r="E1250" s="6"/>
      <c r="F1250" s="6"/>
    </row>
    <row r="1251" spans="1:6">
      <c r="A1251" s="6"/>
      <c r="B1251" s="6"/>
      <c r="C1251" s="7"/>
      <c r="D1251" s="8"/>
      <c r="E1251" s="6"/>
      <c r="F1251" s="6"/>
    </row>
    <row r="1252" spans="1:6">
      <c r="A1252" s="6"/>
      <c r="B1252" s="6"/>
      <c r="C1252" s="7"/>
      <c r="D1252" s="8"/>
      <c r="E1252" s="6"/>
      <c r="F1252" s="6"/>
    </row>
    <row r="1253" spans="1:6">
      <c r="A1253" s="6"/>
      <c r="B1253" s="6"/>
      <c r="C1253" s="7"/>
      <c r="D1253" s="8"/>
      <c r="E1253" s="6"/>
      <c r="F1253" s="6"/>
    </row>
    <row r="1254" spans="1:6">
      <c r="A1254" s="6"/>
      <c r="B1254" s="6"/>
      <c r="C1254" s="7"/>
      <c r="D1254" s="8"/>
      <c r="E1254" s="6"/>
      <c r="F1254" s="6"/>
    </row>
    <row r="1255" spans="1:6">
      <c r="A1255" s="6"/>
      <c r="B1255" s="6"/>
      <c r="C1255" s="7"/>
      <c r="D1255" s="8"/>
      <c r="E1255" s="6"/>
      <c r="F1255" s="6"/>
    </row>
    <row r="1256" spans="1:6">
      <c r="A1256" s="6"/>
      <c r="B1256" s="6"/>
      <c r="C1256" s="7"/>
      <c r="D1256" s="8"/>
      <c r="E1256" s="6"/>
      <c r="F1256" s="6"/>
    </row>
    <row r="1257" spans="1:6">
      <c r="A1257" s="6"/>
      <c r="B1257" s="6"/>
      <c r="C1257" s="7"/>
      <c r="D1257" s="8"/>
      <c r="E1257" s="6"/>
      <c r="F1257" s="6"/>
    </row>
    <row r="1258" spans="1:6">
      <c r="A1258" s="6"/>
      <c r="B1258" s="6"/>
      <c r="C1258" s="7"/>
      <c r="D1258" s="8"/>
      <c r="E1258" s="6"/>
      <c r="F1258" s="6"/>
    </row>
    <row r="1259" spans="1:6">
      <c r="A1259" s="6"/>
      <c r="B1259" s="6"/>
      <c r="C1259" s="7"/>
      <c r="D1259" s="8"/>
      <c r="E1259" s="6"/>
      <c r="F1259" s="6"/>
    </row>
    <row r="1260" spans="1:6">
      <c r="A1260" s="6"/>
      <c r="B1260" s="6"/>
      <c r="C1260" s="7"/>
      <c r="D1260" s="8"/>
      <c r="E1260" s="6"/>
      <c r="F1260" s="6"/>
    </row>
    <row r="1261" spans="1:6">
      <c r="A1261" s="6"/>
      <c r="B1261" s="6"/>
      <c r="C1261" s="7"/>
      <c r="D1261" s="8"/>
      <c r="E1261" s="6"/>
      <c r="F1261" s="6"/>
    </row>
    <row r="1262" spans="1:6">
      <c r="A1262" s="6"/>
      <c r="B1262" s="6"/>
      <c r="C1262" s="7"/>
      <c r="D1262" s="8"/>
      <c r="E1262" s="6"/>
      <c r="F1262" s="6"/>
    </row>
    <row r="1263" spans="1:6">
      <c r="A1263" s="6"/>
      <c r="B1263" s="6"/>
      <c r="C1263" s="7"/>
      <c r="D1263" s="8"/>
      <c r="E1263" s="6"/>
      <c r="F1263" s="6"/>
    </row>
    <row r="1264" spans="1:6">
      <c r="A1264" s="6"/>
      <c r="B1264" s="6"/>
      <c r="C1264" s="7"/>
      <c r="D1264" s="8"/>
      <c r="E1264" s="6"/>
      <c r="F1264" s="6"/>
    </row>
    <row r="1265" spans="1:6">
      <c r="A1265" s="6"/>
      <c r="B1265" s="6"/>
      <c r="C1265" s="7"/>
      <c r="D1265" s="8"/>
      <c r="E1265" s="6"/>
      <c r="F1265" s="6"/>
    </row>
    <row r="1266" spans="1:6">
      <c r="A1266" s="6"/>
      <c r="B1266" s="6"/>
      <c r="C1266" s="7"/>
      <c r="D1266" s="8"/>
      <c r="E1266" s="6"/>
      <c r="F1266" s="6"/>
    </row>
    <row r="1267" spans="1:6">
      <c r="A1267" s="6"/>
      <c r="B1267" s="6"/>
      <c r="C1267" s="7"/>
      <c r="D1267" s="8"/>
      <c r="E1267" s="6"/>
      <c r="F1267" s="6"/>
    </row>
    <row r="1268" spans="1:6">
      <c r="A1268" s="6"/>
      <c r="B1268" s="6"/>
      <c r="C1268" s="7"/>
      <c r="D1268" s="8"/>
      <c r="E1268" s="6"/>
      <c r="F1268" s="6"/>
    </row>
    <row r="1269" spans="1:6">
      <c r="A1269" s="6"/>
      <c r="B1269" s="6"/>
      <c r="C1269" s="7"/>
      <c r="D1269" s="8"/>
      <c r="E1269" s="6"/>
      <c r="F1269" s="6"/>
    </row>
    <row r="1270" spans="1:6">
      <c r="A1270" s="6"/>
      <c r="B1270" s="6"/>
      <c r="C1270" s="7"/>
      <c r="D1270" s="8"/>
      <c r="E1270" s="6"/>
      <c r="F1270" s="6"/>
    </row>
    <row r="1271" spans="1:6">
      <c r="A1271" s="6"/>
      <c r="B1271" s="6"/>
      <c r="C1271" s="7"/>
      <c r="D1271" s="8"/>
      <c r="E1271" s="6"/>
      <c r="F1271" s="6"/>
    </row>
    <row r="1272" spans="1:6">
      <c r="A1272" s="6"/>
      <c r="B1272" s="6"/>
      <c r="C1272" s="7"/>
      <c r="D1272" s="8"/>
      <c r="E1272" s="6"/>
      <c r="F1272" s="6"/>
    </row>
    <row r="1273" spans="1:6">
      <c r="A1273" s="6"/>
      <c r="B1273" s="6"/>
      <c r="C1273" s="7"/>
      <c r="D1273" s="8"/>
      <c r="E1273" s="6"/>
      <c r="F1273" s="6"/>
    </row>
    <row r="1274" spans="1:6">
      <c r="A1274" s="6"/>
      <c r="B1274" s="6"/>
      <c r="C1274" s="7"/>
      <c r="D1274" s="8"/>
      <c r="E1274" s="6"/>
      <c r="F1274" s="6"/>
    </row>
    <row r="1275" spans="1:6">
      <c r="A1275" s="6"/>
      <c r="B1275" s="6"/>
      <c r="C1275" s="7"/>
      <c r="D1275" s="8"/>
      <c r="E1275" s="6"/>
      <c r="F1275" s="6"/>
    </row>
    <row r="1276" spans="1:6">
      <c r="A1276" s="6"/>
      <c r="B1276" s="6"/>
      <c r="C1276" s="7"/>
      <c r="D1276" s="8"/>
      <c r="E1276" s="6"/>
      <c r="F1276" s="6"/>
    </row>
    <row r="1277" spans="1:6">
      <c r="A1277" s="6"/>
      <c r="B1277" s="6"/>
      <c r="C1277" s="7"/>
      <c r="D1277" s="8"/>
      <c r="E1277" s="6"/>
      <c r="F1277" s="6"/>
    </row>
    <row r="1278" spans="1:6">
      <c r="A1278" s="6"/>
      <c r="B1278" s="6"/>
      <c r="C1278" s="7"/>
      <c r="D1278" s="8"/>
      <c r="E1278" s="6"/>
      <c r="F1278" s="6"/>
    </row>
    <row r="1279" spans="1:6">
      <c r="A1279" s="6"/>
      <c r="B1279" s="6"/>
      <c r="C1279" s="7"/>
      <c r="D1279" s="8"/>
      <c r="E1279" s="6"/>
      <c r="F1279" s="6"/>
    </row>
    <row r="1280" spans="1:6">
      <c r="A1280" s="6"/>
      <c r="B1280" s="6"/>
      <c r="C1280" s="7"/>
      <c r="D1280" s="8"/>
      <c r="E1280" s="6"/>
      <c r="F1280" s="6"/>
    </row>
    <row r="1281" spans="1:6">
      <c r="A1281" s="6"/>
      <c r="B1281" s="6"/>
      <c r="C1281" s="7"/>
      <c r="D1281" s="8"/>
      <c r="E1281" s="6"/>
      <c r="F1281" s="6"/>
    </row>
    <row r="1282" spans="1:6">
      <c r="A1282" s="6"/>
      <c r="B1282" s="6"/>
      <c r="C1282" s="7"/>
      <c r="D1282" s="8"/>
      <c r="E1282" s="6"/>
      <c r="F1282" s="6"/>
    </row>
    <row r="1283" spans="1:6">
      <c r="A1283" s="6"/>
      <c r="B1283" s="6"/>
      <c r="C1283" s="7"/>
      <c r="D1283" s="8"/>
      <c r="E1283" s="6"/>
      <c r="F1283" s="6"/>
    </row>
    <row r="1284" spans="1:6">
      <c r="A1284" s="6"/>
      <c r="B1284" s="6"/>
      <c r="C1284" s="7"/>
      <c r="D1284" s="8"/>
      <c r="E1284" s="6"/>
      <c r="F1284" s="6"/>
    </row>
    <row r="1285" spans="1:6">
      <c r="A1285" s="6"/>
      <c r="B1285" s="6"/>
      <c r="C1285" s="7"/>
      <c r="D1285" s="8"/>
      <c r="E1285" s="6"/>
      <c r="F1285" s="6"/>
    </row>
    <row r="1286" spans="1:6">
      <c r="A1286" s="6"/>
      <c r="B1286" s="6"/>
      <c r="C1286" s="7"/>
      <c r="D1286" s="8"/>
      <c r="E1286" s="6"/>
      <c r="F1286" s="6"/>
    </row>
    <row r="1287" spans="1:6">
      <c r="A1287" s="6"/>
      <c r="B1287" s="6"/>
      <c r="C1287" s="7"/>
      <c r="D1287" s="8"/>
      <c r="E1287" s="6"/>
      <c r="F1287" s="6"/>
    </row>
    <row r="1288" spans="1:6">
      <c r="A1288" s="6"/>
      <c r="B1288" s="6"/>
      <c r="C1288" s="7"/>
      <c r="D1288" s="8"/>
      <c r="E1288" s="6"/>
      <c r="F1288" s="6"/>
    </row>
    <row r="1289" spans="1:6">
      <c r="A1289" s="6"/>
      <c r="B1289" s="6"/>
      <c r="C1289" s="7"/>
      <c r="D1289" s="8"/>
      <c r="E1289" s="6"/>
      <c r="F1289" s="6"/>
    </row>
    <row r="1290" spans="1:6">
      <c r="A1290" s="6"/>
      <c r="B1290" s="6"/>
      <c r="C1290" s="7"/>
      <c r="D1290" s="8"/>
      <c r="E1290" s="6"/>
      <c r="F1290" s="6"/>
    </row>
    <row r="1291" spans="1:6">
      <c r="A1291" s="6"/>
      <c r="B1291" s="6"/>
      <c r="C1291" s="7"/>
      <c r="D1291" s="8"/>
      <c r="E1291" s="6"/>
      <c r="F1291" s="6"/>
    </row>
    <row r="1292" spans="1:6">
      <c r="A1292" s="6"/>
      <c r="B1292" s="6"/>
      <c r="C1292" s="7"/>
      <c r="D1292" s="8"/>
      <c r="E1292" s="6"/>
      <c r="F1292" s="6"/>
    </row>
    <row r="1293" spans="1:6">
      <c r="A1293" s="6"/>
      <c r="B1293" s="6"/>
      <c r="C1293" s="7"/>
      <c r="D1293" s="8"/>
      <c r="E1293" s="6"/>
      <c r="F1293" s="6"/>
    </row>
    <row r="1294" spans="1:6">
      <c r="A1294" s="6"/>
      <c r="B1294" s="6"/>
      <c r="C1294" s="7"/>
      <c r="D1294" s="8"/>
      <c r="E1294" s="6"/>
      <c r="F1294" s="6"/>
    </row>
    <row r="1295" spans="1:6">
      <c r="A1295" s="6"/>
      <c r="B1295" s="6"/>
      <c r="C1295" s="7"/>
      <c r="D1295" s="8"/>
      <c r="E1295" s="6"/>
      <c r="F1295" s="6"/>
    </row>
    <row r="1296" spans="1:6">
      <c r="A1296" s="6"/>
      <c r="B1296" s="6"/>
      <c r="C1296" s="7"/>
      <c r="D1296" s="8"/>
      <c r="E1296" s="6"/>
      <c r="F1296" s="6"/>
    </row>
    <row r="1297" spans="1:6">
      <c r="A1297" s="6"/>
      <c r="B1297" s="6"/>
      <c r="C1297" s="7"/>
      <c r="D1297" s="8"/>
      <c r="E1297" s="6"/>
      <c r="F1297" s="6"/>
    </row>
    <row r="1298" spans="1:6">
      <c r="A1298" s="6"/>
      <c r="B1298" s="6"/>
      <c r="C1298" s="7"/>
      <c r="D1298" s="8"/>
      <c r="E1298" s="6"/>
      <c r="F1298" s="6"/>
    </row>
    <row r="1299" spans="1:6">
      <c r="A1299" s="6"/>
      <c r="B1299" s="6"/>
      <c r="C1299" s="7"/>
      <c r="D1299" s="8"/>
      <c r="E1299" s="6"/>
      <c r="F1299" s="6"/>
    </row>
    <row r="1300" spans="1:6">
      <c r="A1300" s="6"/>
      <c r="B1300" s="6"/>
      <c r="C1300" s="7"/>
      <c r="D1300" s="8"/>
      <c r="E1300" s="6"/>
      <c r="F1300" s="6"/>
    </row>
    <row r="1301" spans="1:6">
      <c r="A1301" s="6"/>
      <c r="B1301" s="6"/>
      <c r="C1301" s="7"/>
      <c r="D1301" s="8"/>
      <c r="E1301" s="6"/>
      <c r="F1301" s="6"/>
    </row>
    <row r="1302" spans="1:6">
      <c r="A1302" s="6"/>
      <c r="B1302" s="6"/>
      <c r="C1302" s="7"/>
      <c r="D1302" s="8"/>
      <c r="E1302" s="6"/>
      <c r="F1302" s="6"/>
    </row>
    <row r="1303" spans="1:6">
      <c r="A1303" s="6"/>
      <c r="B1303" s="6"/>
      <c r="C1303" s="7"/>
      <c r="D1303" s="8"/>
      <c r="E1303" s="6"/>
      <c r="F1303" s="6"/>
    </row>
    <row r="1304" spans="1:6">
      <c r="A1304" s="6"/>
      <c r="B1304" s="6"/>
      <c r="C1304" s="7"/>
      <c r="D1304" s="8"/>
      <c r="E1304" s="6"/>
      <c r="F1304" s="6"/>
    </row>
    <row r="1305" spans="1:6">
      <c r="A1305" s="6"/>
      <c r="B1305" s="6"/>
      <c r="C1305" s="7"/>
      <c r="D1305" s="8"/>
      <c r="E1305" s="6"/>
      <c r="F1305" s="6"/>
    </row>
    <row r="1306" spans="1:6">
      <c r="A1306" s="6"/>
      <c r="B1306" s="6"/>
      <c r="C1306" s="7"/>
      <c r="D1306" s="8"/>
      <c r="E1306" s="6"/>
      <c r="F1306" s="6"/>
    </row>
    <row r="1307" spans="1:6">
      <c r="A1307" s="6"/>
      <c r="B1307" s="6"/>
      <c r="C1307" s="7"/>
      <c r="D1307" s="8"/>
      <c r="E1307" s="6"/>
      <c r="F1307" s="6"/>
    </row>
    <row r="1308" spans="1:6">
      <c r="A1308" s="6"/>
      <c r="B1308" s="6"/>
      <c r="C1308" s="7"/>
      <c r="D1308" s="8"/>
      <c r="E1308" s="6"/>
      <c r="F1308" s="6"/>
    </row>
    <row r="1309" spans="1:6">
      <c r="A1309" s="6"/>
      <c r="B1309" s="6"/>
      <c r="C1309" s="7"/>
      <c r="D1309" s="8"/>
      <c r="E1309" s="6"/>
      <c r="F1309" s="6"/>
    </row>
    <row r="1310" spans="1:6">
      <c r="A1310" s="6"/>
      <c r="B1310" s="6"/>
      <c r="C1310" s="7"/>
      <c r="D1310" s="8"/>
      <c r="E1310" s="6"/>
      <c r="F1310" s="6"/>
    </row>
    <row r="1311" spans="1:6">
      <c r="A1311" s="6"/>
      <c r="B1311" s="6"/>
      <c r="C1311" s="7"/>
      <c r="D1311" s="8"/>
      <c r="E1311" s="6"/>
      <c r="F1311" s="6"/>
    </row>
    <row r="1312" spans="1:6">
      <c r="A1312" s="6"/>
      <c r="B1312" s="6"/>
      <c r="C1312" s="7"/>
      <c r="D1312" s="8"/>
      <c r="E1312" s="6"/>
      <c r="F1312" s="6"/>
    </row>
    <row r="1313" spans="1:6">
      <c r="A1313" s="6"/>
      <c r="B1313" s="6"/>
      <c r="C1313" s="7"/>
      <c r="D1313" s="8"/>
      <c r="E1313" s="6"/>
      <c r="F1313" s="6"/>
    </row>
    <row r="1314" spans="1:6">
      <c r="A1314" s="6"/>
      <c r="B1314" s="6"/>
      <c r="C1314" s="7"/>
      <c r="D1314" s="8"/>
      <c r="E1314" s="6"/>
      <c r="F1314" s="6"/>
    </row>
    <row r="1315" spans="1:6">
      <c r="A1315" s="6"/>
      <c r="B1315" s="6"/>
      <c r="C1315" s="7"/>
      <c r="D1315" s="8"/>
      <c r="E1315" s="6"/>
      <c r="F1315" s="6"/>
    </row>
    <row r="1316" spans="1:6">
      <c r="A1316" s="6"/>
      <c r="B1316" s="6"/>
      <c r="C1316" s="7"/>
      <c r="D1316" s="8"/>
      <c r="E1316" s="6"/>
      <c r="F1316" s="6"/>
    </row>
    <row r="1317" spans="1:6">
      <c r="A1317" s="6"/>
      <c r="B1317" s="6"/>
      <c r="C1317" s="7"/>
      <c r="D1317" s="8"/>
      <c r="E1317" s="6"/>
      <c r="F1317" s="6"/>
    </row>
    <row r="1318" spans="1:6">
      <c r="A1318" s="6"/>
      <c r="B1318" s="6"/>
      <c r="C1318" s="7"/>
      <c r="D1318" s="8"/>
      <c r="E1318" s="6"/>
      <c r="F1318" s="6"/>
    </row>
    <row r="1319" spans="1:6">
      <c r="A1319" s="6"/>
      <c r="B1319" s="6"/>
      <c r="C1319" s="7"/>
      <c r="D1319" s="8"/>
      <c r="E1319" s="6"/>
      <c r="F1319" s="6"/>
    </row>
    <row r="1320" spans="1:6">
      <c r="A1320" s="6"/>
      <c r="B1320" s="6"/>
      <c r="C1320" s="7"/>
      <c r="D1320" s="8"/>
      <c r="E1320" s="6"/>
      <c r="F1320" s="6"/>
    </row>
    <row r="1321" spans="1:6">
      <c r="A1321" s="6"/>
      <c r="B1321" s="6"/>
      <c r="C1321" s="7"/>
      <c r="D1321" s="8"/>
      <c r="E1321" s="6"/>
      <c r="F1321" s="6"/>
    </row>
    <row r="1322" spans="1:6">
      <c r="A1322" s="6"/>
      <c r="B1322" s="6"/>
      <c r="C1322" s="7"/>
      <c r="D1322" s="8"/>
      <c r="E1322" s="6"/>
      <c r="F1322" s="6"/>
    </row>
    <row r="1323" spans="1:6">
      <c r="A1323" s="6"/>
      <c r="B1323" s="6"/>
      <c r="C1323" s="7"/>
      <c r="D1323" s="8"/>
      <c r="E1323" s="6"/>
      <c r="F1323" s="6"/>
    </row>
    <row r="1324" spans="1:6">
      <c r="A1324" s="6"/>
      <c r="B1324" s="6"/>
      <c r="C1324" s="7"/>
      <c r="D1324" s="8"/>
      <c r="E1324" s="6"/>
      <c r="F1324" s="6"/>
    </row>
    <row r="1325" spans="1:6">
      <c r="A1325" s="6"/>
      <c r="B1325" s="6"/>
      <c r="C1325" s="7"/>
      <c r="D1325" s="8"/>
      <c r="E1325" s="6"/>
      <c r="F1325" s="6"/>
    </row>
    <row r="1326" spans="1:6">
      <c r="A1326" s="6"/>
      <c r="B1326" s="6"/>
      <c r="C1326" s="7"/>
      <c r="D1326" s="8"/>
      <c r="E1326" s="6"/>
      <c r="F1326" s="6"/>
    </row>
    <row r="1327" spans="1:6">
      <c r="A1327" s="6"/>
      <c r="B1327" s="6"/>
      <c r="C1327" s="7"/>
      <c r="D1327" s="8"/>
      <c r="E1327" s="6"/>
      <c r="F1327" s="6"/>
    </row>
    <row r="1328" spans="1:6">
      <c r="A1328" s="6"/>
      <c r="B1328" s="6"/>
      <c r="C1328" s="7"/>
      <c r="D1328" s="8"/>
      <c r="E1328" s="6"/>
      <c r="F1328" s="6"/>
    </row>
    <row r="1329" spans="1:6">
      <c r="A1329" s="6"/>
      <c r="B1329" s="6"/>
      <c r="C1329" s="7"/>
      <c r="D1329" s="8"/>
      <c r="E1329" s="6"/>
      <c r="F1329" s="6"/>
    </row>
    <row r="1330" spans="1:6">
      <c r="A1330" s="6"/>
      <c r="B1330" s="6"/>
      <c r="C1330" s="7"/>
      <c r="D1330" s="8"/>
      <c r="E1330" s="6"/>
      <c r="F1330" s="6"/>
    </row>
    <row r="1331" spans="1:6">
      <c r="A1331" s="6"/>
      <c r="B1331" s="6"/>
      <c r="C1331" s="7"/>
      <c r="D1331" s="8"/>
      <c r="E1331" s="6"/>
      <c r="F1331" s="6"/>
    </row>
    <row r="1332" spans="1:6">
      <c r="A1332" s="6"/>
      <c r="B1332" s="6"/>
      <c r="C1332" s="7"/>
      <c r="D1332" s="8"/>
      <c r="E1332" s="6"/>
      <c r="F1332" s="6"/>
    </row>
    <row r="1333" spans="1:6">
      <c r="A1333" s="6"/>
      <c r="B1333" s="6"/>
      <c r="C1333" s="7"/>
      <c r="D1333" s="8"/>
      <c r="E1333" s="6"/>
      <c r="F1333" s="6"/>
    </row>
    <row r="1334" spans="1:6">
      <c r="A1334" s="6"/>
      <c r="B1334" s="6"/>
      <c r="C1334" s="7"/>
      <c r="D1334" s="8"/>
      <c r="E1334" s="6"/>
      <c r="F1334" s="6"/>
    </row>
    <row r="1335" spans="1:6">
      <c r="A1335" s="6"/>
      <c r="B1335" s="6"/>
      <c r="C1335" s="7"/>
      <c r="D1335" s="8"/>
      <c r="E1335" s="6"/>
      <c r="F1335" s="6"/>
    </row>
    <row r="1336" spans="1:6">
      <c r="A1336" s="6"/>
      <c r="B1336" s="6"/>
      <c r="C1336" s="7"/>
      <c r="D1336" s="8"/>
      <c r="E1336" s="6"/>
      <c r="F1336" s="6"/>
    </row>
    <row r="1337" spans="1:6">
      <c r="A1337" s="6"/>
      <c r="B1337" s="6"/>
      <c r="C1337" s="7"/>
      <c r="D1337" s="8"/>
      <c r="E1337" s="6"/>
      <c r="F1337" s="6"/>
    </row>
    <row r="1338" spans="1:6">
      <c r="A1338" s="6"/>
      <c r="B1338" s="6"/>
      <c r="C1338" s="7"/>
      <c r="D1338" s="8"/>
      <c r="E1338" s="6"/>
      <c r="F1338" s="6"/>
    </row>
    <row r="1339" spans="1:6">
      <c r="A1339" s="6"/>
      <c r="B1339" s="6"/>
      <c r="C1339" s="7"/>
      <c r="D1339" s="8"/>
      <c r="E1339" s="6"/>
      <c r="F1339" s="6"/>
    </row>
    <row r="1340" spans="1:6">
      <c r="A1340" s="6"/>
      <c r="B1340" s="6"/>
      <c r="C1340" s="7"/>
      <c r="D1340" s="8"/>
      <c r="E1340" s="6"/>
      <c r="F1340" s="6"/>
    </row>
    <row r="1341" spans="1:6">
      <c r="A1341" s="6"/>
      <c r="B1341" s="6"/>
      <c r="C1341" s="7"/>
      <c r="D1341" s="8"/>
      <c r="E1341" s="6"/>
      <c r="F1341" s="6"/>
    </row>
    <row r="1342" spans="1:6">
      <c r="A1342" s="6"/>
      <c r="B1342" s="6"/>
      <c r="C1342" s="7"/>
      <c r="D1342" s="8"/>
      <c r="E1342" s="6"/>
      <c r="F1342" s="6"/>
    </row>
    <row r="1343" spans="1:6">
      <c r="A1343" s="6"/>
      <c r="B1343" s="6"/>
      <c r="C1343" s="7"/>
      <c r="D1343" s="8"/>
      <c r="E1343" s="6"/>
      <c r="F1343" s="6"/>
    </row>
    <row r="1344" spans="1:6">
      <c r="A1344" s="6"/>
      <c r="B1344" s="6"/>
      <c r="C1344" s="7"/>
      <c r="D1344" s="8"/>
      <c r="E1344" s="6"/>
      <c r="F1344" s="6"/>
    </row>
    <row r="1345" spans="1:6">
      <c r="A1345" s="6"/>
      <c r="B1345" s="6"/>
      <c r="C1345" s="7"/>
      <c r="D1345" s="8"/>
      <c r="E1345" s="6"/>
      <c r="F1345" s="6"/>
    </row>
    <row r="1346" spans="1:6">
      <c r="A1346" s="6"/>
      <c r="B1346" s="6"/>
      <c r="C1346" s="7"/>
      <c r="D1346" s="8"/>
      <c r="E1346" s="6"/>
      <c r="F1346" s="6"/>
    </row>
    <row r="1347" spans="1:6">
      <c r="A1347" s="6"/>
      <c r="B1347" s="6"/>
      <c r="C1347" s="7"/>
      <c r="D1347" s="8"/>
      <c r="E1347" s="6"/>
      <c r="F1347" s="6"/>
    </row>
    <row r="1348" spans="1:6">
      <c r="A1348" s="6"/>
      <c r="B1348" s="6"/>
      <c r="C1348" s="7"/>
      <c r="D1348" s="8"/>
      <c r="E1348" s="6"/>
      <c r="F1348" s="6"/>
    </row>
    <row r="1349" spans="1:6">
      <c r="A1349" s="6"/>
      <c r="B1349" s="6"/>
      <c r="C1349" s="7"/>
      <c r="D1349" s="8"/>
      <c r="E1349" s="6"/>
      <c r="F1349" s="6"/>
    </row>
    <row r="1350" spans="1:6">
      <c r="A1350" s="6"/>
      <c r="B1350" s="6"/>
      <c r="C1350" s="7"/>
      <c r="D1350" s="8"/>
      <c r="E1350" s="6"/>
      <c r="F1350" s="6"/>
    </row>
    <row r="1351" spans="1:6">
      <c r="A1351" s="6"/>
      <c r="B1351" s="6"/>
      <c r="C1351" s="7"/>
      <c r="D1351" s="8"/>
      <c r="E1351" s="6"/>
      <c r="F1351" s="6"/>
    </row>
    <row r="1352" spans="1:6">
      <c r="A1352" s="6"/>
      <c r="B1352" s="6"/>
      <c r="C1352" s="7"/>
      <c r="D1352" s="8"/>
      <c r="E1352" s="6"/>
      <c r="F1352" s="6"/>
    </row>
    <row r="1353" spans="1:6">
      <c r="A1353" s="6"/>
      <c r="B1353" s="6"/>
      <c r="C1353" s="7"/>
      <c r="D1353" s="8"/>
      <c r="E1353" s="6"/>
      <c r="F1353" s="6"/>
    </row>
    <row r="1354" spans="1:6">
      <c r="A1354" s="6"/>
      <c r="B1354" s="6"/>
      <c r="C1354" s="7"/>
      <c r="D1354" s="8"/>
      <c r="E1354" s="6"/>
      <c r="F1354" s="6"/>
    </row>
    <row r="1355" spans="1:6">
      <c r="A1355" s="6"/>
      <c r="B1355" s="6"/>
      <c r="C1355" s="7"/>
      <c r="D1355" s="8"/>
      <c r="E1355" s="6"/>
      <c r="F1355" s="6"/>
    </row>
    <row r="1356" spans="1:6">
      <c r="A1356" s="6"/>
      <c r="B1356" s="6"/>
      <c r="C1356" s="7"/>
      <c r="D1356" s="8"/>
      <c r="E1356" s="6"/>
      <c r="F1356" s="6"/>
    </row>
    <row r="1357" spans="1:6">
      <c r="A1357" s="6"/>
      <c r="B1357" s="6"/>
      <c r="C1357" s="7"/>
      <c r="D1357" s="8"/>
      <c r="E1357" s="6"/>
      <c r="F1357" s="6"/>
    </row>
    <row r="1358" spans="1:6">
      <c r="A1358" s="6"/>
      <c r="B1358" s="6"/>
      <c r="C1358" s="7"/>
      <c r="D1358" s="8"/>
      <c r="E1358" s="6"/>
      <c r="F1358" s="6"/>
    </row>
    <row r="1359" spans="1:6">
      <c r="A1359" s="6"/>
      <c r="B1359" s="6"/>
      <c r="C1359" s="7"/>
      <c r="D1359" s="8"/>
      <c r="E1359" s="6"/>
      <c r="F1359" s="6"/>
    </row>
    <row r="1360" spans="1:6">
      <c r="A1360" s="6"/>
      <c r="B1360" s="6"/>
      <c r="C1360" s="7"/>
      <c r="D1360" s="8"/>
      <c r="E1360" s="6"/>
      <c r="F1360" s="6"/>
    </row>
    <row r="1361" spans="1:6">
      <c r="A1361" s="6"/>
      <c r="B1361" s="6"/>
      <c r="C1361" s="7"/>
      <c r="D1361" s="8"/>
      <c r="E1361" s="6"/>
      <c r="F1361" s="6"/>
    </row>
    <row r="1362" spans="1:6">
      <c r="A1362" s="6"/>
      <c r="B1362" s="6"/>
      <c r="C1362" s="7"/>
      <c r="D1362" s="8"/>
      <c r="E1362" s="6"/>
      <c r="F1362" s="6"/>
    </row>
    <row r="1363" spans="1:6">
      <c r="A1363" s="6"/>
      <c r="B1363" s="6"/>
      <c r="C1363" s="7"/>
      <c r="D1363" s="8"/>
      <c r="E1363" s="6"/>
      <c r="F1363" s="6"/>
    </row>
    <row r="1364" spans="1:6">
      <c r="A1364" s="6"/>
      <c r="B1364" s="6"/>
      <c r="C1364" s="7"/>
      <c r="D1364" s="8"/>
      <c r="E1364" s="6"/>
      <c r="F1364" s="6"/>
    </row>
    <row r="1365" spans="1:6">
      <c r="A1365" s="6"/>
      <c r="B1365" s="6"/>
      <c r="C1365" s="7"/>
      <c r="D1365" s="8"/>
      <c r="E1365" s="6"/>
      <c r="F1365" s="6"/>
    </row>
    <row r="1366" spans="1:6">
      <c r="A1366" s="6"/>
      <c r="B1366" s="6"/>
      <c r="C1366" s="7"/>
      <c r="D1366" s="8"/>
      <c r="E1366" s="6"/>
      <c r="F1366" s="6"/>
    </row>
    <row r="1367" spans="1:6">
      <c r="A1367" s="6"/>
      <c r="B1367" s="6"/>
      <c r="C1367" s="7"/>
      <c r="D1367" s="8"/>
      <c r="E1367" s="6"/>
      <c r="F1367" s="6"/>
    </row>
    <row r="1368" spans="1:6">
      <c r="A1368" s="6"/>
      <c r="B1368" s="6"/>
      <c r="C1368" s="7"/>
      <c r="D1368" s="8"/>
      <c r="E1368" s="6"/>
      <c r="F1368" s="6"/>
    </row>
    <row r="1369" spans="1:6">
      <c r="A1369" s="6"/>
      <c r="B1369" s="6"/>
      <c r="C1369" s="7"/>
      <c r="D1369" s="8"/>
      <c r="E1369" s="6"/>
      <c r="F1369" s="6"/>
    </row>
    <row r="1370" spans="1:6">
      <c r="A1370" s="6"/>
      <c r="B1370" s="6"/>
      <c r="C1370" s="7"/>
      <c r="D1370" s="8"/>
      <c r="E1370" s="6"/>
      <c r="F1370" s="6"/>
    </row>
    <row r="1371" spans="1:6">
      <c r="A1371" s="6"/>
      <c r="B1371" s="6"/>
      <c r="C1371" s="7"/>
      <c r="D1371" s="8"/>
      <c r="E1371" s="6"/>
      <c r="F1371" s="6"/>
    </row>
    <row r="1372" spans="1:6">
      <c r="A1372" s="6"/>
      <c r="B1372" s="6"/>
      <c r="C1372" s="7"/>
      <c r="D1372" s="8"/>
      <c r="E1372" s="6"/>
      <c r="F1372" s="6"/>
    </row>
    <row r="1373" spans="1:6">
      <c r="A1373" s="6"/>
      <c r="B1373" s="6"/>
      <c r="C1373" s="7"/>
      <c r="D1373" s="8"/>
      <c r="E1373" s="6"/>
      <c r="F1373" s="6"/>
    </row>
    <row r="1374" spans="1:6">
      <c r="A1374" s="6"/>
      <c r="B1374" s="6"/>
      <c r="C1374" s="7"/>
      <c r="D1374" s="8"/>
      <c r="E1374" s="6"/>
      <c r="F1374" s="6"/>
    </row>
    <row r="1375" spans="1:6">
      <c r="A1375" s="6"/>
      <c r="B1375" s="6"/>
      <c r="C1375" s="7"/>
      <c r="D1375" s="8"/>
      <c r="E1375" s="6"/>
      <c r="F1375" s="6"/>
    </row>
    <row r="1376" spans="1:6">
      <c r="A1376" s="6"/>
      <c r="B1376" s="6"/>
      <c r="C1376" s="7"/>
      <c r="D1376" s="8"/>
      <c r="E1376" s="6"/>
      <c r="F1376" s="6"/>
    </row>
    <row r="1377" spans="1:6">
      <c r="A1377" s="6"/>
      <c r="B1377" s="6"/>
      <c r="C1377" s="7"/>
      <c r="D1377" s="8"/>
      <c r="E1377" s="6"/>
      <c r="F1377" s="6"/>
    </row>
    <row r="1378" spans="1:6">
      <c r="A1378" s="6"/>
      <c r="B1378" s="6"/>
      <c r="C1378" s="7"/>
      <c r="D1378" s="8"/>
      <c r="E1378" s="6"/>
      <c r="F1378" s="6"/>
    </row>
    <row r="1379" spans="1:6">
      <c r="A1379" s="6"/>
      <c r="B1379" s="6"/>
      <c r="C1379" s="7"/>
      <c r="D1379" s="8"/>
      <c r="E1379" s="6"/>
      <c r="F1379" s="6"/>
    </row>
    <row r="1380" spans="1:6">
      <c r="A1380" s="6"/>
      <c r="B1380" s="6"/>
      <c r="C1380" s="7"/>
      <c r="D1380" s="8"/>
      <c r="E1380" s="6"/>
      <c r="F1380" s="6"/>
    </row>
    <row r="1381" spans="1:6">
      <c r="A1381" s="6"/>
      <c r="B1381" s="6"/>
      <c r="C1381" s="7"/>
      <c r="D1381" s="8"/>
      <c r="E1381" s="6"/>
      <c r="F1381" s="6"/>
    </row>
    <row r="1382" spans="1:6">
      <c r="A1382" s="6"/>
      <c r="B1382" s="6"/>
      <c r="C1382" s="7"/>
      <c r="D1382" s="8"/>
      <c r="E1382" s="6"/>
      <c r="F1382" s="6"/>
    </row>
    <row r="1383" spans="1:6">
      <c r="A1383" s="6"/>
      <c r="B1383" s="6"/>
      <c r="C1383" s="7"/>
      <c r="D1383" s="8"/>
      <c r="E1383" s="6"/>
      <c r="F1383" s="6"/>
    </row>
    <row r="1384" spans="1:6">
      <c r="A1384" s="6"/>
      <c r="B1384" s="6"/>
      <c r="C1384" s="7"/>
      <c r="D1384" s="8"/>
      <c r="E1384" s="6"/>
      <c r="F1384" s="6"/>
    </row>
    <row r="1385" spans="1:6">
      <c r="A1385" s="6"/>
      <c r="B1385" s="6"/>
      <c r="C1385" s="7"/>
      <c r="D1385" s="8"/>
      <c r="E1385" s="6"/>
      <c r="F1385" s="6"/>
    </row>
    <row r="1386" spans="1:6">
      <c r="A1386" s="6"/>
      <c r="B1386" s="6"/>
      <c r="C1386" s="7"/>
      <c r="D1386" s="8"/>
      <c r="E1386" s="6"/>
      <c r="F1386" s="6"/>
    </row>
    <row r="1387" spans="1:6">
      <c r="A1387" s="9"/>
      <c r="B1387" s="9"/>
      <c r="C1387" s="10"/>
      <c r="D1387" s="8"/>
      <c r="E1387" s="9"/>
      <c r="F1387" s="9"/>
    </row>
    <row r="1388" spans="1:6">
      <c r="A1388" s="9"/>
      <c r="B1388" s="9"/>
      <c r="C1388" s="10"/>
      <c r="D1388" s="8"/>
      <c r="E1388" s="9"/>
      <c r="F1388" s="9"/>
    </row>
    <row r="1389" spans="1:6">
      <c r="A1389" s="11"/>
      <c r="B1389" s="9"/>
      <c r="C1389" s="10"/>
      <c r="D1389" s="8"/>
      <c r="E1389" s="9"/>
      <c r="F1389" s="9"/>
    </row>
    <row r="1390" spans="1:6">
      <c r="A1390" s="9"/>
      <c r="B1390" s="9"/>
      <c r="C1390" s="10"/>
      <c r="D1390" s="8"/>
      <c r="E1390" s="9"/>
      <c r="F1390" s="9"/>
    </row>
    <row r="1391" spans="1:6">
      <c r="A1391" s="9"/>
      <c r="B1391" s="9"/>
      <c r="C1391" s="10"/>
      <c r="D1391" s="8"/>
      <c r="E1391" s="9"/>
      <c r="F1391" s="9"/>
    </row>
    <row r="1392" spans="1:6">
      <c r="A1392" s="9"/>
      <c r="B1392" s="9"/>
      <c r="C1392" s="10"/>
      <c r="D1392" s="8"/>
      <c r="E1392" s="9"/>
      <c r="F1392" s="9"/>
    </row>
    <row r="1393" spans="1:6">
      <c r="A1393" s="9"/>
      <c r="B1393" s="9"/>
      <c r="C1393" s="10"/>
      <c r="D1393" s="8"/>
      <c r="E1393" s="9"/>
      <c r="F1393" s="9"/>
    </row>
    <row r="1394" spans="1:6">
      <c r="A1394" s="9"/>
      <c r="B1394" s="9"/>
      <c r="C1394" s="10"/>
      <c r="D1394" s="8"/>
      <c r="E1394" s="9"/>
      <c r="F1394" s="9"/>
    </row>
    <row r="1395" spans="1:6">
      <c r="A1395" s="9"/>
      <c r="B1395" s="9"/>
      <c r="C1395" s="10"/>
      <c r="D1395" s="8"/>
      <c r="E1395" s="9"/>
      <c r="F1395" s="9"/>
    </row>
    <row r="1396" spans="1:6">
      <c r="A1396" s="9"/>
      <c r="B1396" s="9"/>
      <c r="C1396" s="10"/>
      <c r="D1396" s="8"/>
      <c r="E1396" s="9"/>
      <c r="F1396" s="9"/>
    </row>
    <row r="1397" spans="1:6">
      <c r="A1397" s="11"/>
      <c r="B1397" s="9"/>
      <c r="C1397" s="10"/>
      <c r="D1397" s="8"/>
      <c r="E1397" s="9"/>
      <c r="F1397" s="9"/>
    </row>
    <row r="1398" spans="1:6">
      <c r="A1398" s="9"/>
      <c r="B1398" s="9"/>
      <c r="C1398" s="10"/>
      <c r="D1398" s="8"/>
      <c r="E1398" s="9"/>
      <c r="F1398" s="9"/>
    </row>
    <row r="1399" spans="1:6">
      <c r="A1399" s="11"/>
      <c r="B1399" s="9"/>
      <c r="C1399" s="10"/>
      <c r="D1399" s="8"/>
      <c r="E1399" s="9"/>
      <c r="F1399" s="9"/>
    </row>
    <row r="1400" spans="1:6">
      <c r="A1400" s="12"/>
      <c r="B1400" s="13"/>
      <c r="C1400" s="14"/>
      <c r="D1400" s="15"/>
      <c r="E1400" s="13"/>
      <c r="F1400" s="13"/>
    </row>
  </sheetData>
  <mergeCells count="2">
    <mergeCell ref="A2:F2"/>
    <mergeCell ref="A1:G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F57948-9DC4-474A-B332-5BBF0408FD03}">
  <dimension ref="A1:H1327"/>
  <sheetViews>
    <sheetView workbookViewId="0">
      <selection sqref="A1:G1"/>
    </sheetView>
  </sheetViews>
  <sheetFormatPr baseColWidth="10" defaultRowHeight="15"/>
  <cols>
    <col min="1" max="1" width="54.5" customWidth="1"/>
    <col min="2" max="2" width="14.1640625" customWidth="1"/>
    <col min="3" max="3" width="10.5" customWidth="1"/>
    <col min="4" max="4" width="9.5" customWidth="1"/>
    <col min="5" max="5" width="45.83203125" customWidth="1"/>
    <col min="6" max="6" width="63.33203125" customWidth="1"/>
    <col min="7" max="7" width="13" customWidth="1"/>
  </cols>
  <sheetData>
    <row r="1" spans="1:7" ht="43.5" customHeight="1">
      <c r="A1" s="23" t="s">
        <v>189</v>
      </c>
      <c r="B1" s="24"/>
      <c r="C1" s="24"/>
      <c r="D1" s="24"/>
      <c r="E1" s="24"/>
      <c r="F1" s="24"/>
      <c r="G1" s="24"/>
    </row>
    <row r="2" spans="1:7" ht="3.75" customHeight="1">
      <c r="A2" s="22"/>
      <c r="B2" s="22"/>
      <c r="C2" s="22"/>
      <c r="D2" s="22"/>
      <c r="E2" s="22"/>
      <c r="F2" s="22"/>
      <c r="G2" s="22"/>
    </row>
    <row r="3" spans="1:7" ht="30">
      <c r="A3" s="16" t="s">
        <v>0</v>
      </c>
      <c r="B3" s="16" t="s">
        <v>1</v>
      </c>
      <c r="C3" s="16" t="s">
        <v>2</v>
      </c>
      <c r="D3" s="16" t="s">
        <v>3</v>
      </c>
      <c r="E3" s="16" t="s">
        <v>4</v>
      </c>
      <c r="F3" s="16" t="s">
        <v>5</v>
      </c>
      <c r="G3" s="17" t="s">
        <v>166</v>
      </c>
    </row>
    <row r="4" spans="1:7">
      <c r="A4" s="18"/>
    </row>
    <row r="5" spans="1:7">
      <c r="A5" s="18"/>
    </row>
    <row r="6" spans="1:7">
      <c r="A6" s="18"/>
    </row>
    <row r="7" spans="1:7">
      <c r="A7" s="18"/>
    </row>
    <row r="8" spans="1:7">
      <c r="A8" s="18"/>
    </row>
    <row r="9" spans="1:7">
      <c r="A9" s="18"/>
    </row>
    <row r="10" spans="1:7">
      <c r="A10" s="18"/>
    </row>
    <row r="11" spans="1:7">
      <c r="A11" s="18"/>
    </row>
    <row r="12" spans="1:7">
      <c r="A12" s="18"/>
    </row>
    <row r="13" spans="1:7">
      <c r="A13" s="18"/>
    </row>
    <row r="14" spans="1:7">
      <c r="A14" s="18"/>
    </row>
    <row r="15" spans="1:7">
      <c r="A15" s="18"/>
    </row>
    <row r="16" spans="1:7">
      <c r="A16" s="18"/>
    </row>
    <row r="17" spans="1:1">
      <c r="A17" s="18"/>
    </row>
    <row r="18" spans="1:1">
      <c r="A18" s="18"/>
    </row>
    <row r="19" spans="1:1">
      <c r="A19" s="18"/>
    </row>
    <row r="20" spans="1:1">
      <c r="A20" s="18"/>
    </row>
    <row r="21" spans="1:1">
      <c r="A21" s="18"/>
    </row>
    <row r="22" spans="1:1">
      <c r="A22" s="18"/>
    </row>
    <row r="23" spans="1:1">
      <c r="A23" s="18"/>
    </row>
    <row r="24" spans="1:1">
      <c r="A24" s="18"/>
    </row>
    <row r="25" spans="1:1">
      <c r="A25" s="18"/>
    </row>
    <row r="26" spans="1:1">
      <c r="A26" s="18"/>
    </row>
    <row r="27" spans="1:1">
      <c r="A27" s="18"/>
    </row>
    <row r="28" spans="1:1">
      <c r="A28" s="18"/>
    </row>
    <row r="29" spans="1:1">
      <c r="A29" s="18"/>
    </row>
    <row r="30" spans="1:1">
      <c r="A30" s="18"/>
    </row>
    <row r="31" spans="1:1">
      <c r="A31" s="18"/>
    </row>
    <row r="32" spans="1:1">
      <c r="A32" s="18"/>
    </row>
    <row r="33" spans="1:1">
      <c r="A33" s="18"/>
    </row>
    <row r="34" spans="1:1">
      <c r="A34" s="18"/>
    </row>
    <row r="35" spans="1:1">
      <c r="A35" s="18"/>
    </row>
    <row r="36" spans="1:1">
      <c r="A36" s="18"/>
    </row>
    <row r="37" spans="1:1">
      <c r="A37" s="18"/>
    </row>
    <row r="38" spans="1:1">
      <c r="A38" s="18"/>
    </row>
    <row r="39" spans="1:1">
      <c r="A39" s="18"/>
    </row>
    <row r="40" spans="1:1">
      <c r="A40" s="18"/>
    </row>
    <row r="41" spans="1:1">
      <c r="A41" s="18"/>
    </row>
    <row r="42" spans="1:1">
      <c r="A42" s="18"/>
    </row>
    <row r="43" spans="1:1">
      <c r="A43" s="18"/>
    </row>
    <row r="44" spans="1:1">
      <c r="A44" s="18"/>
    </row>
    <row r="45" spans="1:1">
      <c r="A45" s="18"/>
    </row>
    <row r="46" spans="1:1">
      <c r="A46" s="18"/>
    </row>
    <row r="47" spans="1:1">
      <c r="A47" s="18"/>
    </row>
    <row r="48" spans="1:1">
      <c r="A48" s="18"/>
    </row>
    <row r="49" spans="1:1">
      <c r="A49" s="18"/>
    </row>
    <row r="50" spans="1:1">
      <c r="A50" s="18"/>
    </row>
    <row r="51" spans="1:1">
      <c r="A51" s="18"/>
    </row>
    <row r="52" spans="1:1">
      <c r="A52" s="18"/>
    </row>
    <row r="53" spans="1:1">
      <c r="A53" s="18"/>
    </row>
    <row r="54" spans="1:1">
      <c r="A54" s="18"/>
    </row>
    <row r="55" spans="1:1">
      <c r="A55" s="18"/>
    </row>
    <row r="56" spans="1:1">
      <c r="A56" s="18"/>
    </row>
    <row r="57" spans="1:1">
      <c r="A57" s="18"/>
    </row>
    <row r="58" spans="1:1">
      <c r="A58" s="18"/>
    </row>
    <row r="59" spans="1:1">
      <c r="A59" s="18"/>
    </row>
    <row r="60" spans="1:1">
      <c r="A60" s="18"/>
    </row>
    <row r="61" spans="1:1">
      <c r="A61" s="18"/>
    </row>
    <row r="62" spans="1:1">
      <c r="A62" s="18"/>
    </row>
    <row r="63" spans="1:1">
      <c r="A63" s="18"/>
    </row>
    <row r="64" spans="1:1">
      <c r="A64" s="18"/>
    </row>
    <row r="65" spans="1:1">
      <c r="A65" s="18"/>
    </row>
    <row r="66" spans="1:1">
      <c r="A66" s="18"/>
    </row>
    <row r="67" spans="1:1">
      <c r="A67" s="18"/>
    </row>
    <row r="68" spans="1:1">
      <c r="A68" s="18"/>
    </row>
    <row r="69" spans="1:1">
      <c r="A69" s="18"/>
    </row>
    <row r="70" spans="1:1">
      <c r="A70" s="18"/>
    </row>
    <row r="71" spans="1:1">
      <c r="A71" s="18"/>
    </row>
    <row r="72" spans="1:1">
      <c r="A72" s="18"/>
    </row>
    <row r="73" spans="1:1">
      <c r="A73" s="18"/>
    </row>
    <row r="74" spans="1:1">
      <c r="A74" s="18"/>
    </row>
    <row r="75" spans="1:1">
      <c r="A75" s="18"/>
    </row>
    <row r="76" spans="1:1">
      <c r="A76" s="18"/>
    </row>
    <row r="77" spans="1:1">
      <c r="A77" s="18"/>
    </row>
    <row r="78" spans="1:1">
      <c r="A78" s="18"/>
    </row>
    <row r="79" spans="1:1">
      <c r="A79" s="18"/>
    </row>
    <row r="80" spans="1:1">
      <c r="A80" s="18"/>
    </row>
    <row r="81" spans="1:1">
      <c r="A81" s="18"/>
    </row>
    <row r="82" spans="1:1">
      <c r="A82" s="18"/>
    </row>
    <row r="83" spans="1:1">
      <c r="A83" s="18"/>
    </row>
    <row r="84" spans="1:1">
      <c r="A84" s="18"/>
    </row>
    <row r="85" spans="1:1">
      <c r="A85" s="18"/>
    </row>
    <row r="86" spans="1:1">
      <c r="A86" s="18"/>
    </row>
    <row r="87" spans="1:1">
      <c r="A87" s="18"/>
    </row>
    <row r="88" spans="1:1">
      <c r="A88" s="18"/>
    </row>
    <row r="89" spans="1:1">
      <c r="A89" s="18"/>
    </row>
    <row r="90" spans="1:1">
      <c r="A90" s="18"/>
    </row>
    <row r="91" spans="1:1">
      <c r="A91" s="18"/>
    </row>
    <row r="92" spans="1:1">
      <c r="A92" s="18"/>
    </row>
    <row r="93" spans="1:1">
      <c r="A93" s="18"/>
    </row>
    <row r="94" spans="1:1">
      <c r="A94" s="18"/>
    </row>
    <row r="95" spans="1:1">
      <c r="A95" s="18"/>
    </row>
    <row r="96" spans="1:1">
      <c r="A96" s="18"/>
    </row>
    <row r="97" spans="1:1">
      <c r="A97" s="18"/>
    </row>
    <row r="98" spans="1:1">
      <c r="A98" s="18"/>
    </row>
    <row r="99" spans="1:1">
      <c r="A99" s="18"/>
    </row>
    <row r="100" spans="1:1">
      <c r="A100" s="18"/>
    </row>
    <row r="101" spans="1:1">
      <c r="A101" s="18"/>
    </row>
    <row r="102" spans="1:1">
      <c r="A102" s="18"/>
    </row>
    <row r="103" spans="1:1">
      <c r="A103" s="18"/>
    </row>
    <row r="104" spans="1:1">
      <c r="A104" s="18"/>
    </row>
    <row r="105" spans="1:1">
      <c r="A105" s="18"/>
    </row>
    <row r="106" spans="1:1">
      <c r="A106" s="18"/>
    </row>
    <row r="107" spans="1:1">
      <c r="A107" s="18"/>
    </row>
    <row r="108" spans="1:1">
      <c r="A108" s="18"/>
    </row>
    <row r="109" spans="1:1">
      <c r="A109" s="18"/>
    </row>
    <row r="110" spans="1:1">
      <c r="A110" s="18"/>
    </row>
    <row r="111" spans="1:1">
      <c r="A111" s="18"/>
    </row>
    <row r="112" spans="1:1">
      <c r="A112" s="18"/>
    </row>
    <row r="113" spans="1:1">
      <c r="A113" s="18"/>
    </row>
    <row r="114" spans="1:1">
      <c r="A114" s="18"/>
    </row>
    <row r="115" spans="1:1">
      <c r="A115" s="18"/>
    </row>
    <row r="116" spans="1:1">
      <c r="A116" s="18"/>
    </row>
    <row r="117" spans="1:1">
      <c r="A117" s="18"/>
    </row>
    <row r="118" spans="1:1">
      <c r="A118" s="18"/>
    </row>
    <row r="119" spans="1:1">
      <c r="A119" s="18"/>
    </row>
    <row r="120" spans="1:1">
      <c r="A120" s="18"/>
    </row>
    <row r="121" spans="1:1">
      <c r="A121" s="18"/>
    </row>
    <row r="122" spans="1:1">
      <c r="A122" s="18"/>
    </row>
    <row r="123" spans="1:1">
      <c r="A123" s="18"/>
    </row>
    <row r="124" spans="1:1">
      <c r="A124" s="18"/>
    </row>
    <row r="125" spans="1:1">
      <c r="A125" s="18"/>
    </row>
    <row r="126" spans="1:1">
      <c r="A126" s="18"/>
    </row>
    <row r="127" spans="1:1">
      <c r="A127" s="18"/>
    </row>
    <row r="128" spans="1:1">
      <c r="A128" s="18"/>
    </row>
    <row r="129" spans="1:1">
      <c r="A129" s="18"/>
    </row>
    <row r="130" spans="1:1">
      <c r="A130" s="18"/>
    </row>
    <row r="131" spans="1:1">
      <c r="A131" s="18"/>
    </row>
    <row r="132" spans="1:1">
      <c r="A132" s="18"/>
    </row>
    <row r="133" spans="1:1">
      <c r="A133" s="18"/>
    </row>
    <row r="134" spans="1:1">
      <c r="A134" s="18"/>
    </row>
    <row r="135" spans="1:1">
      <c r="A135" s="18"/>
    </row>
    <row r="136" spans="1:1">
      <c r="A136" s="18"/>
    </row>
    <row r="137" spans="1:1">
      <c r="A137" s="18"/>
    </row>
    <row r="138" spans="1:1">
      <c r="A138" s="18"/>
    </row>
    <row r="139" spans="1:1">
      <c r="A139" s="18"/>
    </row>
    <row r="140" spans="1:1">
      <c r="A140" s="18"/>
    </row>
    <row r="141" spans="1:1">
      <c r="A141" s="18"/>
    </row>
    <row r="142" spans="1:1">
      <c r="A142" s="18"/>
    </row>
    <row r="143" spans="1:1">
      <c r="A143" s="18"/>
    </row>
    <row r="144" spans="1:1">
      <c r="A144" s="18"/>
    </row>
    <row r="145" spans="1:1">
      <c r="A145" s="18"/>
    </row>
    <row r="146" spans="1:1">
      <c r="A146" s="18"/>
    </row>
    <row r="147" spans="1:1">
      <c r="A147" s="18"/>
    </row>
    <row r="148" spans="1:1">
      <c r="A148" s="18"/>
    </row>
    <row r="149" spans="1:1">
      <c r="A149" s="18"/>
    </row>
    <row r="150" spans="1:1">
      <c r="A150" s="18"/>
    </row>
    <row r="151" spans="1:1">
      <c r="A151" s="18"/>
    </row>
    <row r="152" spans="1:1">
      <c r="A152" s="18"/>
    </row>
    <row r="153" spans="1:1">
      <c r="A153" s="18"/>
    </row>
    <row r="154" spans="1:1">
      <c r="A154" s="18"/>
    </row>
    <row r="155" spans="1:1">
      <c r="A155" s="18"/>
    </row>
    <row r="156" spans="1:1">
      <c r="A156" s="18"/>
    </row>
    <row r="157" spans="1:1">
      <c r="A157" s="18"/>
    </row>
    <row r="158" spans="1:1">
      <c r="A158" s="18"/>
    </row>
    <row r="159" spans="1:1">
      <c r="A159" s="18"/>
    </row>
    <row r="160" spans="1:1">
      <c r="A160" s="18"/>
    </row>
    <row r="161" spans="1:1">
      <c r="A161" s="18"/>
    </row>
    <row r="162" spans="1:1">
      <c r="A162" s="18"/>
    </row>
    <row r="163" spans="1:1">
      <c r="A163" s="18"/>
    </row>
    <row r="164" spans="1:1">
      <c r="A164" s="18"/>
    </row>
    <row r="165" spans="1:1">
      <c r="A165" s="18"/>
    </row>
    <row r="166" spans="1:1">
      <c r="A166" s="18"/>
    </row>
    <row r="167" spans="1:1">
      <c r="A167" s="18"/>
    </row>
    <row r="168" spans="1:1">
      <c r="A168" s="18"/>
    </row>
    <row r="169" spans="1:1">
      <c r="A169" s="18"/>
    </row>
    <row r="170" spans="1:1">
      <c r="A170" s="18"/>
    </row>
    <row r="171" spans="1:1">
      <c r="A171" s="18"/>
    </row>
    <row r="172" spans="1:1">
      <c r="A172" s="18"/>
    </row>
    <row r="173" spans="1:1">
      <c r="A173" s="18"/>
    </row>
    <row r="174" spans="1:1">
      <c r="A174" s="18"/>
    </row>
    <row r="175" spans="1:1">
      <c r="A175" s="18"/>
    </row>
    <row r="176" spans="1:1">
      <c r="A176" s="18"/>
    </row>
    <row r="177" spans="1:1">
      <c r="A177" s="18"/>
    </row>
    <row r="178" spans="1:1">
      <c r="A178" s="18"/>
    </row>
    <row r="179" spans="1:1">
      <c r="A179" s="18"/>
    </row>
    <row r="180" spans="1:1">
      <c r="A180" s="18"/>
    </row>
    <row r="181" spans="1:1">
      <c r="A181" s="18"/>
    </row>
    <row r="182" spans="1:1">
      <c r="A182" s="18"/>
    </row>
    <row r="183" spans="1:1">
      <c r="A183" s="18"/>
    </row>
    <row r="184" spans="1:1">
      <c r="A184" s="18"/>
    </row>
    <row r="185" spans="1:1">
      <c r="A185" s="18"/>
    </row>
    <row r="186" spans="1:1">
      <c r="A186" s="18"/>
    </row>
    <row r="187" spans="1:1">
      <c r="A187" s="18"/>
    </row>
    <row r="188" spans="1:1">
      <c r="A188" s="18"/>
    </row>
    <row r="189" spans="1:1">
      <c r="A189" s="18"/>
    </row>
    <row r="190" spans="1:1">
      <c r="A190" s="18"/>
    </row>
    <row r="191" spans="1:1">
      <c r="A191" s="18"/>
    </row>
    <row r="192" spans="1:1">
      <c r="A192" s="18"/>
    </row>
    <row r="193" spans="1:1">
      <c r="A193" s="18"/>
    </row>
    <row r="194" spans="1:1">
      <c r="A194" s="18"/>
    </row>
    <row r="195" spans="1:1">
      <c r="A195" s="18"/>
    </row>
    <row r="196" spans="1:1">
      <c r="A196" s="18"/>
    </row>
    <row r="197" spans="1:1">
      <c r="A197" s="18"/>
    </row>
    <row r="198" spans="1:1">
      <c r="A198" s="18"/>
    </row>
    <row r="199" spans="1:1">
      <c r="A199" s="18"/>
    </row>
    <row r="200" spans="1:1">
      <c r="A200" s="18"/>
    </row>
    <row r="201" spans="1:1">
      <c r="A201" s="18"/>
    </row>
    <row r="202" spans="1:1">
      <c r="A202" s="18"/>
    </row>
    <row r="203" spans="1:1">
      <c r="A203" s="18"/>
    </row>
    <row r="204" spans="1:1">
      <c r="A204" s="18"/>
    </row>
    <row r="205" spans="1:1">
      <c r="A205" s="18"/>
    </row>
    <row r="206" spans="1:1">
      <c r="A206" s="18"/>
    </row>
    <row r="207" spans="1:1">
      <c r="A207" s="18"/>
    </row>
    <row r="208" spans="1:1">
      <c r="A208" s="18"/>
    </row>
    <row r="209" spans="1:1">
      <c r="A209" s="18"/>
    </row>
    <row r="210" spans="1:1">
      <c r="A210" s="18"/>
    </row>
    <row r="211" spans="1:1">
      <c r="A211" s="18"/>
    </row>
    <row r="212" spans="1:1">
      <c r="A212" s="18"/>
    </row>
    <row r="213" spans="1:1">
      <c r="A213" s="18"/>
    </row>
    <row r="214" spans="1:1">
      <c r="A214" s="18"/>
    </row>
    <row r="215" spans="1:1">
      <c r="A215" s="18"/>
    </row>
    <row r="216" spans="1:1">
      <c r="A216" s="18"/>
    </row>
    <row r="217" spans="1:1">
      <c r="A217" s="18"/>
    </row>
    <row r="218" spans="1:1">
      <c r="A218" s="18"/>
    </row>
    <row r="219" spans="1:1">
      <c r="A219" s="18"/>
    </row>
    <row r="220" spans="1:1">
      <c r="A220" s="18"/>
    </row>
    <row r="221" spans="1:1">
      <c r="A221" s="18"/>
    </row>
    <row r="222" spans="1:1">
      <c r="A222" s="18"/>
    </row>
    <row r="223" spans="1:1">
      <c r="A223" s="18"/>
    </row>
    <row r="224" spans="1:1">
      <c r="A224" s="18"/>
    </row>
    <row r="225" spans="1:1">
      <c r="A225" s="18"/>
    </row>
    <row r="226" spans="1:1">
      <c r="A226" s="18"/>
    </row>
    <row r="227" spans="1:1">
      <c r="A227" s="18"/>
    </row>
    <row r="228" spans="1:1">
      <c r="A228" s="18"/>
    </row>
    <row r="229" spans="1:1">
      <c r="A229" s="18"/>
    </row>
    <row r="230" spans="1:1">
      <c r="A230" s="18"/>
    </row>
    <row r="231" spans="1:1">
      <c r="A231" s="18"/>
    </row>
    <row r="232" spans="1:1">
      <c r="A232" s="18"/>
    </row>
    <row r="233" spans="1:1">
      <c r="A233" s="18"/>
    </row>
    <row r="234" spans="1:1">
      <c r="A234" s="18"/>
    </row>
    <row r="235" spans="1:1">
      <c r="A235" s="18"/>
    </row>
    <row r="236" spans="1:1">
      <c r="A236" s="18"/>
    </row>
    <row r="237" spans="1:1">
      <c r="A237" s="18"/>
    </row>
    <row r="238" spans="1:1">
      <c r="A238" s="18"/>
    </row>
    <row r="239" spans="1:1">
      <c r="A239" s="18"/>
    </row>
    <row r="240" spans="1:1">
      <c r="A240" s="18"/>
    </row>
    <row r="241" spans="1:1">
      <c r="A241" s="18"/>
    </row>
    <row r="242" spans="1:1">
      <c r="A242" s="18"/>
    </row>
    <row r="243" spans="1:1">
      <c r="A243" s="18"/>
    </row>
    <row r="244" spans="1:1">
      <c r="A244" s="18"/>
    </row>
    <row r="245" spans="1:1">
      <c r="A245" s="18"/>
    </row>
    <row r="246" spans="1:1">
      <c r="A246" s="18"/>
    </row>
    <row r="247" spans="1:1">
      <c r="A247" s="18"/>
    </row>
    <row r="248" spans="1:1">
      <c r="A248" s="18"/>
    </row>
    <row r="249" spans="1:1">
      <c r="A249" s="18"/>
    </row>
    <row r="250" spans="1:1">
      <c r="A250" s="18"/>
    </row>
    <row r="251" spans="1:1">
      <c r="A251" s="18"/>
    </row>
    <row r="252" spans="1:1">
      <c r="A252" s="18"/>
    </row>
    <row r="253" spans="1:1">
      <c r="A253" s="18"/>
    </row>
    <row r="254" spans="1:1">
      <c r="A254" s="18"/>
    </row>
    <row r="255" spans="1:1">
      <c r="A255" s="18"/>
    </row>
    <row r="256" spans="1:1">
      <c r="A256" s="18"/>
    </row>
    <row r="257" spans="1:1">
      <c r="A257" s="18"/>
    </row>
    <row r="258" spans="1:1">
      <c r="A258" s="18"/>
    </row>
    <row r="259" spans="1:1">
      <c r="A259" s="18"/>
    </row>
    <row r="260" spans="1:1">
      <c r="A260" s="18"/>
    </row>
    <row r="261" spans="1:1">
      <c r="A261" s="18"/>
    </row>
    <row r="262" spans="1:1">
      <c r="A262" s="18"/>
    </row>
    <row r="263" spans="1:1">
      <c r="A263" s="18"/>
    </row>
    <row r="264" spans="1:1">
      <c r="A264" s="18"/>
    </row>
    <row r="265" spans="1:1">
      <c r="A265" s="18"/>
    </row>
    <row r="266" spans="1:1">
      <c r="A266" s="18"/>
    </row>
    <row r="267" spans="1:1">
      <c r="A267" s="18"/>
    </row>
    <row r="268" spans="1:1">
      <c r="A268" s="18"/>
    </row>
    <row r="269" spans="1:1">
      <c r="A269" s="18"/>
    </row>
    <row r="270" spans="1:1">
      <c r="A270" s="18"/>
    </row>
    <row r="271" spans="1:1">
      <c r="A271" s="18"/>
    </row>
    <row r="272" spans="1:1">
      <c r="A272" s="18"/>
    </row>
    <row r="273" spans="1:1">
      <c r="A273" s="18"/>
    </row>
    <row r="274" spans="1:1">
      <c r="A274" s="18"/>
    </row>
    <row r="275" spans="1:1">
      <c r="A275" s="18"/>
    </row>
    <row r="276" spans="1:1">
      <c r="A276" s="18"/>
    </row>
    <row r="277" spans="1:1">
      <c r="A277" s="18"/>
    </row>
    <row r="278" spans="1:1">
      <c r="A278" s="18"/>
    </row>
    <row r="279" spans="1:1">
      <c r="A279" s="18"/>
    </row>
    <row r="280" spans="1:1">
      <c r="A280" s="18"/>
    </row>
    <row r="281" spans="1:1">
      <c r="A281" s="18"/>
    </row>
    <row r="282" spans="1:1">
      <c r="A282" s="18"/>
    </row>
    <row r="283" spans="1:1">
      <c r="A283" s="18"/>
    </row>
    <row r="284" spans="1:1">
      <c r="A284" s="18"/>
    </row>
    <row r="285" spans="1:1">
      <c r="A285" s="18"/>
    </row>
    <row r="286" spans="1:1">
      <c r="A286" s="18"/>
    </row>
    <row r="287" spans="1:1">
      <c r="A287" s="18"/>
    </row>
    <row r="288" spans="1:1">
      <c r="A288" s="18"/>
    </row>
    <row r="289" spans="1:1">
      <c r="A289" s="18"/>
    </row>
    <row r="290" spans="1:1">
      <c r="A290" s="18"/>
    </row>
    <row r="291" spans="1:1">
      <c r="A291" s="18"/>
    </row>
    <row r="292" spans="1:1">
      <c r="A292" s="18"/>
    </row>
    <row r="293" spans="1:1">
      <c r="A293" s="18"/>
    </row>
    <row r="294" spans="1:1">
      <c r="A294" s="18"/>
    </row>
    <row r="295" spans="1:1">
      <c r="A295" s="18"/>
    </row>
    <row r="296" spans="1:1">
      <c r="A296" s="18"/>
    </row>
    <row r="297" spans="1:1">
      <c r="A297" s="18"/>
    </row>
    <row r="298" spans="1:1">
      <c r="A298" s="18"/>
    </row>
    <row r="299" spans="1:1">
      <c r="A299" s="18"/>
    </row>
    <row r="300" spans="1:1">
      <c r="A300" s="18"/>
    </row>
    <row r="301" spans="1:1">
      <c r="A301" s="18"/>
    </row>
    <row r="302" spans="1:1">
      <c r="A302" s="18"/>
    </row>
    <row r="303" spans="1:1">
      <c r="A303" s="18"/>
    </row>
    <row r="304" spans="1:1">
      <c r="A304" s="18"/>
    </row>
    <row r="305" spans="1:1">
      <c r="A305" s="18"/>
    </row>
    <row r="306" spans="1:1">
      <c r="A306" s="18"/>
    </row>
    <row r="307" spans="1:1">
      <c r="A307" s="18"/>
    </row>
    <row r="308" spans="1:1">
      <c r="A308" s="18"/>
    </row>
    <row r="309" spans="1:1">
      <c r="A309" s="18"/>
    </row>
    <row r="310" spans="1:1">
      <c r="A310" s="18"/>
    </row>
    <row r="311" spans="1:1">
      <c r="A311" s="18"/>
    </row>
    <row r="312" spans="1:1">
      <c r="A312" s="18"/>
    </row>
    <row r="313" spans="1:1">
      <c r="A313" s="18"/>
    </row>
    <row r="314" spans="1:1">
      <c r="A314" s="18"/>
    </row>
    <row r="315" spans="1:1">
      <c r="A315" s="18"/>
    </row>
    <row r="316" spans="1:1">
      <c r="A316" s="18"/>
    </row>
    <row r="317" spans="1:1">
      <c r="A317" s="18"/>
    </row>
    <row r="318" spans="1:1">
      <c r="A318" s="18"/>
    </row>
    <row r="319" spans="1:1">
      <c r="A319" s="18"/>
    </row>
    <row r="320" spans="1:1">
      <c r="A320" s="18"/>
    </row>
    <row r="321" spans="1:1">
      <c r="A321" s="18"/>
    </row>
    <row r="322" spans="1:1">
      <c r="A322" s="18"/>
    </row>
    <row r="323" spans="1:1">
      <c r="A323" s="18"/>
    </row>
    <row r="324" spans="1:1">
      <c r="A324" s="18"/>
    </row>
    <row r="325" spans="1:1">
      <c r="A325" s="18"/>
    </row>
    <row r="326" spans="1:1">
      <c r="A326" s="18"/>
    </row>
    <row r="327" spans="1:1">
      <c r="A327" s="18"/>
    </row>
    <row r="328" spans="1:1">
      <c r="A328" s="18"/>
    </row>
    <row r="329" spans="1:1">
      <c r="A329" s="18"/>
    </row>
    <row r="330" spans="1:1">
      <c r="A330" s="18"/>
    </row>
    <row r="331" spans="1:1">
      <c r="A331" s="18"/>
    </row>
    <row r="332" spans="1:1">
      <c r="A332" s="18"/>
    </row>
    <row r="333" spans="1:1">
      <c r="A333" s="18"/>
    </row>
    <row r="334" spans="1:1">
      <c r="A334" s="18"/>
    </row>
    <row r="335" spans="1:1">
      <c r="A335" s="18"/>
    </row>
    <row r="336" spans="1:1">
      <c r="A336" s="18"/>
    </row>
    <row r="337" spans="1:1">
      <c r="A337" s="18"/>
    </row>
    <row r="338" spans="1:1">
      <c r="A338" s="18"/>
    </row>
    <row r="339" spans="1:1">
      <c r="A339" s="18"/>
    </row>
    <row r="340" spans="1:1">
      <c r="A340" s="18"/>
    </row>
    <row r="341" spans="1:1">
      <c r="A341" s="18"/>
    </row>
    <row r="342" spans="1:1">
      <c r="A342" s="18"/>
    </row>
    <row r="343" spans="1:1">
      <c r="A343" s="18"/>
    </row>
    <row r="344" spans="1:1">
      <c r="A344" s="18"/>
    </row>
    <row r="345" spans="1:1">
      <c r="A345" s="18"/>
    </row>
    <row r="346" spans="1:1">
      <c r="A346" s="18"/>
    </row>
    <row r="347" spans="1:1">
      <c r="A347" s="18"/>
    </row>
    <row r="348" spans="1:1">
      <c r="A348" s="18"/>
    </row>
    <row r="349" spans="1:1">
      <c r="A349" s="18"/>
    </row>
    <row r="350" spans="1:1">
      <c r="A350" s="18"/>
    </row>
    <row r="351" spans="1:1">
      <c r="A351" s="18"/>
    </row>
    <row r="352" spans="1:1">
      <c r="A352" s="18"/>
    </row>
    <row r="353" spans="1:1">
      <c r="A353" s="18"/>
    </row>
    <row r="354" spans="1:1">
      <c r="A354" s="18"/>
    </row>
    <row r="355" spans="1:1">
      <c r="A355" s="18"/>
    </row>
    <row r="356" spans="1:1">
      <c r="A356" s="18"/>
    </row>
    <row r="357" spans="1:1">
      <c r="A357" s="18"/>
    </row>
    <row r="358" spans="1:1">
      <c r="A358" s="18"/>
    </row>
    <row r="359" spans="1:1">
      <c r="A359" s="18"/>
    </row>
    <row r="360" spans="1:1">
      <c r="A360" s="18"/>
    </row>
    <row r="361" spans="1:1">
      <c r="A361" s="18"/>
    </row>
    <row r="362" spans="1:1">
      <c r="A362" s="18"/>
    </row>
    <row r="363" spans="1:1">
      <c r="A363" s="18"/>
    </row>
    <row r="364" spans="1:1">
      <c r="A364" s="18"/>
    </row>
    <row r="365" spans="1:1">
      <c r="A365" s="18"/>
    </row>
    <row r="366" spans="1:1">
      <c r="A366" s="18"/>
    </row>
    <row r="367" spans="1:1">
      <c r="A367" s="18"/>
    </row>
    <row r="368" spans="1:1">
      <c r="A368" s="18"/>
    </row>
    <row r="369" spans="1:1">
      <c r="A369" s="18"/>
    </row>
    <row r="370" spans="1:1">
      <c r="A370" s="18"/>
    </row>
    <row r="371" spans="1:1">
      <c r="A371" s="18"/>
    </row>
    <row r="372" spans="1:1">
      <c r="A372" s="18"/>
    </row>
    <row r="373" spans="1:1">
      <c r="A373" s="18"/>
    </row>
    <row r="374" spans="1:1">
      <c r="A374" s="18"/>
    </row>
    <row r="375" spans="1:1">
      <c r="A375" s="18"/>
    </row>
    <row r="376" spans="1:1">
      <c r="A376" s="18"/>
    </row>
    <row r="377" spans="1:1">
      <c r="A377" s="18"/>
    </row>
    <row r="378" spans="1:1">
      <c r="A378" s="18"/>
    </row>
    <row r="379" spans="1:1">
      <c r="A379" s="18"/>
    </row>
    <row r="380" spans="1:1">
      <c r="A380" s="18"/>
    </row>
    <row r="381" spans="1:1">
      <c r="A381" s="18"/>
    </row>
    <row r="382" spans="1:1">
      <c r="A382" s="18"/>
    </row>
    <row r="383" spans="1:1">
      <c r="A383" s="18"/>
    </row>
    <row r="384" spans="1:1">
      <c r="A384" s="18"/>
    </row>
    <row r="385" spans="1:1">
      <c r="A385" s="18"/>
    </row>
    <row r="386" spans="1:1">
      <c r="A386" s="18"/>
    </row>
    <row r="387" spans="1:1">
      <c r="A387" s="18"/>
    </row>
    <row r="388" spans="1:1">
      <c r="A388" s="18"/>
    </row>
    <row r="389" spans="1:1">
      <c r="A389" s="18"/>
    </row>
    <row r="390" spans="1:1">
      <c r="A390" s="18"/>
    </row>
    <row r="391" spans="1:1">
      <c r="A391" s="18"/>
    </row>
    <row r="392" spans="1:1">
      <c r="A392" s="18"/>
    </row>
    <row r="393" spans="1:1">
      <c r="A393" s="18"/>
    </row>
    <row r="394" spans="1:1">
      <c r="A394" s="18"/>
    </row>
    <row r="395" spans="1:1">
      <c r="A395" s="18"/>
    </row>
    <row r="396" spans="1:1">
      <c r="A396" s="18"/>
    </row>
    <row r="397" spans="1:1">
      <c r="A397" s="18"/>
    </row>
    <row r="398" spans="1:1">
      <c r="A398" s="18"/>
    </row>
    <row r="399" spans="1:1">
      <c r="A399" s="18"/>
    </row>
    <row r="400" spans="1:1">
      <c r="A400" s="18"/>
    </row>
    <row r="401" spans="1:1">
      <c r="A401" s="18"/>
    </row>
    <row r="402" spans="1:1">
      <c r="A402" s="18"/>
    </row>
    <row r="403" spans="1:1">
      <c r="A403" s="18"/>
    </row>
    <row r="404" spans="1:1">
      <c r="A404" s="18"/>
    </row>
    <row r="405" spans="1:1">
      <c r="A405" s="18"/>
    </row>
    <row r="406" spans="1:1">
      <c r="A406" s="18"/>
    </row>
    <row r="407" spans="1:1">
      <c r="A407" s="18"/>
    </row>
    <row r="408" spans="1:1">
      <c r="A408" s="18"/>
    </row>
    <row r="409" spans="1:1">
      <c r="A409" s="18"/>
    </row>
    <row r="410" spans="1:1">
      <c r="A410" s="18"/>
    </row>
    <row r="411" spans="1:1">
      <c r="A411" s="18"/>
    </row>
    <row r="412" spans="1:1">
      <c r="A412" s="18"/>
    </row>
    <row r="413" spans="1:1">
      <c r="A413" s="18"/>
    </row>
    <row r="414" spans="1:1">
      <c r="A414" s="18"/>
    </row>
    <row r="415" spans="1:1">
      <c r="A415" s="18"/>
    </row>
    <row r="416" spans="1:1">
      <c r="A416" s="18"/>
    </row>
    <row r="417" spans="1:1">
      <c r="A417" s="18"/>
    </row>
    <row r="418" spans="1:1">
      <c r="A418" s="18"/>
    </row>
    <row r="419" spans="1:1">
      <c r="A419" s="18"/>
    </row>
    <row r="420" spans="1:1">
      <c r="A420" s="18"/>
    </row>
    <row r="421" spans="1:1">
      <c r="A421" s="18"/>
    </row>
    <row r="422" spans="1:1">
      <c r="A422" s="18"/>
    </row>
    <row r="423" spans="1:1">
      <c r="A423" s="18"/>
    </row>
    <row r="424" spans="1:1">
      <c r="A424" s="18"/>
    </row>
    <row r="425" spans="1:1">
      <c r="A425" s="18"/>
    </row>
    <row r="426" spans="1:1">
      <c r="A426" s="18"/>
    </row>
    <row r="427" spans="1:1">
      <c r="A427" s="18"/>
    </row>
    <row r="428" spans="1:1">
      <c r="A428" s="18"/>
    </row>
    <row r="429" spans="1:1">
      <c r="A429" s="18"/>
    </row>
    <row r="430" spans="1:1">
      <c r="A430" s="18"/>
    </row>
    <row r="431" spans="1:1">
      <c r="A431" s="18"/>
    </row>
    <row r="432" spans="1:1">
      <c r="A432" s="18"/>
    </row>
    <row r="433" spans="1:1">
      <c r="A433" s="18"/>
    </row>
    <row r="434" spans="1:1">
      <c r="A434" s="18"/>
    </row>
    <row r="435" spans="1:1">
      <c r="A435" s="18"/>
    </row>
    <row r="436" spans="1:1">
      <c r="A436" s="18"/>
    </row>
    <row r="437" spans="1:1">
      <c r="A437" s="18"/>
    </row>
    <row r="438" spans="1:1">
      <c r="A438" s="18"/>
    </row>
    <row r="439" spans="1:1">
      <c r="A439" s="18"/>
    </row>
    <row r="440" spans="1:1">
      <c r="A440" s="18"/>
    </row>
    <row r="441" spans="1:1">
      <c r="A441" s="18"/>
    </row>
    <row r="442" spans="1:1">
      <c r="A442" s="18"/>
    </row>
    <row r="443" spans="1:1">
      <c r="A443" s="18"/>
    </row>
    <row r="444" spans="1:1">
      <c r="A444" s="18"/>
    </row>
    <row r="445" spans="1:1">
      <c r="A445" s="18"/>
    </row>
    <row r="446" spans="1:1">
      <c r="A446" s="18"/>
    </row>
    <row r="447" spans="1:1">
      <c r="A447" s="18"/>
    </row>
    <row r="448" spans="1:1">
      <c r="A448" s="18"/>
    </row>
    <row r="449" spans="1:1">
      <c r="A449" s="18"/>
    </row>
    <row r="450" spans="1:1">
      <c r="A450" s="18"/>
    </row>
    <row r="451" spans="1:1">
      <c r="A451" s="18"/>
    </row>
    <row r="452" spans="1:1">
      <c r="A452" s="18"/>
    </row>
    <row r="453" spans="1:1">
      <c r="A453" s="18"/>
    </row>
    <row r="454" spans="1:1">
      <c r="A454" s="18"/>
    </row>
    <row r="455" spans="1:1">
      <c r="A455" s="18"/>
    </row>
    <row r="456" spans="1:1">
      <c r="A456" s="18"/>
    </row>
    <row r="457" spans="1:1">
      <c r="A457" s="18"/>
    </row>
    <row r="458" spans="1:1">
      <c r="A458" s="18"/>
    </row>
    <row r="459" spans="1:1">
      <c r="A459" s="18"/>
    </row>
    <row r="460" spans="1:1">
      <c r="A460" s="18"/>
    </row>
    <row r="461" spans="1:1">
      <c r="A461" s="18"/>
    </row>
    <row r="462" spans="1:1">
      <c r="A462" s="18"/>
    </row>
    <row r="463" spans="1:1">
      <c r="A463" s="18"/>
    </row>
    <row r="464" spans="1:1">
      <c r="A464" s="18"/>
    </row>
    <row r="465" spans="1:1">
      <c r="A465" s="18"/>
    </row>
    <row r="466" spans="1:1">
      <c r="A466" s="18"/>
    </row>
    <row r="467" spans="1:1">
      <c r="A467" s="18"/>
    </row>
    <row r="468" spans="1:1">
      <c r="A468" s="18"/>
    </row>
    <row r="469" spans="1:1">
      <c r="A469" s="18"/>
    </row>
    <row r="470" spans="1:1">
      <c r="A470" s="18"/>
    </row>
    <row r="471" spans="1:1">
      <c r="A471" s="18"/>
    </row>
    <row r="472" spans="1:1">
      <c r="A472" s="18"/>
    </row>
    <row r="473" spans="1:1">
      <c r="A473" s="18"/>
    </row>
    <row r="474" spans="1:1">
      <c r="A474" s="18"/>
    </row>
    <row r="475" spans="1:1">
      <c r="A475" s="18"/>
    </row>
    <row r="476" spans="1:1">
      <c r="A476" s="18"/>
    </row>
    <row r="477" spans="1:1">
      <c r="A477" s="18"/>
    </row>
    <row r="478" spans="1:1">
      <c r="A478" s="18"/>
    </row>
    <row r="479" spans="1:1">
      <c r="A479" s="18"/>
    </row>
    <row r="480" spans="1:1">
      <c r="A480" s="18"/>
    </row>
    <row r="481" spans="1:1">
      <c r="A481" s="18"/>
    </row>
    <row r="482" spans="1:1">
      <c r="A482" s="18"/>
    </row>
    <row r="483" spans="1:1">
      <c r="A483" s="18"/>
    </row>
    <row r="484" spans="1:1">
      <c r="A484" s="18"/>
    </row>
    <row r="485" spans="1:1">
      <c r="A485" s="18"/>
    </row>
    <row r="486" spans="1:1">
      <c r="A486" s="18"/>
    </row>
    <row r="487" spans="1:1">
      <c r="A487" s="18"/>
    </row>
    <row r="488" spans="1:1">
      <c r="A488" s="18"/>
    </row>
    <row r="489" spans="1:1">
      <c r="A489" s="18"/>
    </row>
    <row r="490" spans="1:1">
      <c r="A490" s="18"/>
    </row>
    <row r="491" spans="1:1">
      <c r="A491" s="18"/>
    </row>
    <row r="492" spans="1:1">
      <c r="A492" s="18"/>
    </row>
    <row r="493" spans="1:1">
      <c r="A493" s="18"/>
    </row>
    <row r="494" spans="1:1">
      <c r="A494" s="18"/>
    </row>
    <row r="495" spans="1:1">
      <c r="A495" s="18"/>
    </row>
    <row r="496" spans="1:1">
      <c r="A496" s="18"/>
    </row>
    <row r="497" spans="1:1">
      <c r="A497" s="18"/>
    </row>
    <row r="498" spans="1:1">
      <c r="A498" s="18"/>
    </row>
    <row r="499" spans="1:1">
      <c r="A499" s="18"/>
    </row>
    <row r="500" spans="1:1">
      <c r="A500" s="18"/>
    </row>
    <row r="501" spans="1:1">
      <c r="A501" s="18"/>
    </row>
    <row r="502" spans="1:1">
      <c r="A502" s="18"/>
    </row>
    <row r="503" spans="1:1">
      <c r="A503" s="18"/>
    </row>
    <row r="504" spans="1:1">
      <c r="A504" s="18"/>
    </row>
    <row r="505" spans="1:1">
      <c r="A505" s="18"/>
    </row>
    <row r="506" spans="1:1">
      <c r="A506" s="18"/>
    </row>
    <row r="507" spans="1:1">
      <c r="A507" s="18"/>
    </row>
    <row r="508" spans="1:1">
      <c r="A508" s="18"/>
    </row>
    <row r="509" spans="1:1">
      <c r="A509" s="18"/>
    </row>
    <row r="510" spans="1:1">
      <c r="A510" s="18"/>
    </row>
    <row r="511" spans="1:1">
      <c r="A511" s="18"/>
    </row>
    <row r="512" spans="1:1">
      <c r="A512" s="18"/>
    </row>
    <row r="513" spans="1:1">
      <c r="A513" s="18"/>
    </row>
    <row r="514" spans="1:1">
      <c r="A514" s="18"/>
    </row>
    <row r="515" spans="1:1">
      <c r="A515" s="18"/>
    </row>
    <row r="516" spans="1:1">
      <c r="A516" s="18"/>
    </row>
    <row r="517" spans="1:1">
      <c r="A517" s="18"/>
    </row>
    <row r="518" spans="1:1">
      <c r="A518" s="18"/>
    </row>
    <row r="519" spans="1:1">
      <c r="A519" s="18"/>
    </row>
    <row r="520" spans="1:1">
      <c r="A520" s="18"/>
    </row>
    <row r="521" spans="1:1">
      <c r="A521" s="18"/>
    </row>
    <row r="522" spans="1:1">
      <c r="A522" s="18"/>
    </row>
    <row r="523" spans="1:1">
      <c r="A523" s="18"/>
    </row>
    <row r="524" spans="1:1">
      <c r="A524" s="18"/>
    </row>
    <row r="525" spans="1:1">
      <c r="A525" s="18"/>
    </row>
    <row r="526" spans="1:1">
      <c r="A526" s="18"/>
    </row>
    <row r="527" spans="1:1">
      <c r="A527" s="18"/>
    </row>
    <row r="528" spans="1:1">
      <c r="A528" s="18"/>
    </row>
    <row r="529" spans="1:1">
      <c r="A529" s="18"/>
    </row>
    <row r="530" spans="1:1">
      <c r="A530" s="18"/>
    </row>
    <row r="531" spans="1:1">
      <c r="A531" s="18"/>
    </row>
    <row r="532" spans="1:1">
      <c r="A532" s="18"/>
    </row>
    <row r="533" spans="1:1">
      <c r="A533" s="18"/>
    </row>
    <row r="534" spans="1:1">
      <c r="A534" s="18"/>
    </row>
    <row r="535" spans="1:1">
      <c r="A535" s="18"/>
    </row>
    <row r="536" spans="1:1">
      <c r="A536" s="18"/>
    </row>
    <row r="537" spans="1:1">
      <c r="A537" s="18"/>
    </row>
    <row r="538" spans="1:1">
      <c r="A538" s="18"/>
    </row>
    <row r="539" spans="1:1">
      <c r="A539" s="18"/>
    </row>
    <row r="540" spans="1:1">
      <c r="A540" s="18"/>
    </row>
    <row r="541" spans="1:1">
      <c r="A541" s="18"/>
    </row>
    <row r="542" spans="1:1">
      <c r="A542" s="18"/>
    </row>
    <row r="543" spans="1:1">
      <c r="A543" s="18"/>
    </row>
    <row r="544" spans="1:1">
      <c r="A544" s="18"/>
    </row>
    <row r="545" spans="1:1">
      <c r="A545" s="18"/>
    </row>
    <row r="546" spans="1:1">
      <c r="A546" s="18"/>
    </row>
    <row r="547" spans="1:1">
      <c r="A547" s="18"/>
    </row>
    <row r="548" spans="1:1">
      <c r="A548" s="18"/>
    </row>
    <row r="549" spans="1:1">
      <c r="A549" s="18"/>
    </row>
    <row r="550" spans="1:1">
      <c r="A550" s="18"/>
    </row>
    <row r="551" spans="1:1">
      <c r="A551" s="18"/>
    </row>
    <row r="552" spans="1:1">
      <c r="A552" s="18"/>
    </row>
    <row r="553" spans="1:1">
      <c r="A553" s="18"/>
    </row>
    <row r="554" spans="1:1">
      <c r="A554" s="18"/>
    </row>
    <row r="555" spans="1:1">
      <c r="A555" s="18"/>
    </row>
    <row r="556" spans="1:1">
      <c r="A556" s="18"/>
    </row>
    <row r="557" spans="1:1">
      <c r="A557" s="18"/>
    </row>
    <row r="558" spans="1:1">
      <c r="A558" s="18"/>
    </row>
    <row r="559" spans="1:1">
      <c r="A559" s="18"/>
    </row>
    <row r="560" spans="1:1">
      <c r="A560" s="18"/>
    </row>
    <row r="561" spans="1:1">
      <c r="A561" s="18"/>
    </row>
    <row r="562" spans="1:1">
      <c r="A562" s="18"/>
    </row>
    <row r="563" spans="1:1">
      <c r="A563" s="18"/>
    </row>
    <row r="564" spans="1:1">
      <c r="A564" s="18"/>
    </row>
    <row r="565" spans="1:1">
      <c r="A565" s="18"/>
    </row>
    <row r="566" spans="1:1">
      <c r="A566" s="18"/>
    </row>
    <row r="567" spans="1:1">
      <c r="A567" s="18"/>
    </row>
    <row r="568" spans="1:1">
      <c r="A568" s="18"/>
    </row>
    <row r="569" spans="1:1">
      <c r="A569" s="18"/>
    </row>
    <row r="570" spans="1:1">
      <c r="A570" s="18"/>
    </row>
    <row r="571" spans="1:1">
      <c r="A571" s="18"/>
    </row>
    <row r="572" spans="1:1">
      <c r="A572" s="18"/>
    </row>
    <row r="573" spans="1:1">
      <c r="A573" s="18"/>
    </row>
    <row r="574" spans="1:1">
      <c r="A574" s="18"/>
    </row>
    <row r="575" spans="1:1">
      <c r="A575" s="18"/>
    </row>
    <row r="576" spans="1:1">
      <c r="A576" s="18"/>
    </row>
    <row r="577" spans="1:1">
      <c r="A577" s="18"/>
    </row>
    <row r="578" spans="1:1">
      <c r="A578" s="18"/>
    </row>
    <row r="579" spans="1:1">
      <c r="A579" s="18"/>
    </row>
    <row r="580" spans="1:1">
      <c r="A580" s="18"/>
    </row>
    <row r="581" spans="1:1">
      <c r="A581" s="18"/>
    </row>
    <row r="582" spans="1:1">
      <c r="A582" s="18"/>
    </row>
    <row r="583" spans="1:1">
      <c r="A583" s="18"/>
    </row>
    <row r="584" spans="1:1">
      <c r="A584" s="18"/>
    </row>
    <row r="585" spans="1:1">
      <c r="A585" s="18"/>
    </row>
    <row r="586" spans="1:1">
      <c r="A586" s="18"/>
    </row>
    <row r="587" spans="1:1">
      <c r="A587" s="18"/>
    </row>
    <row r="588" spans="1:1">
      <c r="A588" s="18"/>
    </row>
    <row r="589" spans="1:1">
      <c r="A589" s="18"/>
    </row>
    <row r="590" spans="1:1">
      <c r="A590" s="18"/>
    </row>
    <row r="591" spans="1:1">
      <c r="A591" s="18"/>
    </row>
    <row r="592" spans="1:1">
      <c r="A592" s="18"/>
    </row>
    <row r="593" spans="1:1">
      <c r="A593" s="18"/>
    </row>
    <row r="594" spans="1:1">
      <c r="A594" s="18"/>
    </row>
    <row r="595" spans="1:1">
      <c r="A595" s="18"/>
    </row>
    <row r="596" spans="1:1">
      <c r="A596" s="18"/>
    </row>
    <row r="597" spans="1:1">
      <c r="A597" s="18"/>
    </row>
    <row r="598" spans="1:1">
      <c r="A598" s="18"/>
    </row>
    <row r="599" spans="1:1">
      <c r="A599" s="18"/>
    </row>
    <row r="600" spans="1:1">
      <c r="A600" s="18"/>
    </row>
    <row r="601" spans="1:1">
      <c r="A601" s="18"/>
    </row>
    <row r="602" spans="1:1">
      <c r="A602" s="18"/>
    </row>
    <row r="603" spans="1:1">
      <c r="A603" s="18"/>
    </row>
    <row r="604" spans="1:1">
      <c r="A604" s="18"/>
    </row>
    <row r="605" spans="1:1">
      <c r="A605" s="18"/>
    </row>
    <row r="606" spans="1:1">
      <c r="A606" s="18"/>
    </row>
    <row r="607" spans="1:1">
      <c r="A607" s="18"/>
    </row>
    <row r="608" spans="1:1">
      <c r="A608" s="18"/>
    </row>
    <row r="609" spans="1:1">
      <c r="A609" s="18"/>
    </row>
    <row r="610" spans="1:1">
      <c r="A610" s="18"/>
    </row>
    <row r="611" spans="1:1">
      <c r="A611" s="18"/>
    </row>
    <row r="612" spans="1:1">
      <c r="A612" s="18"/>
    </row>
    <row r="613" spans="1:1">
      <c r="A613" s="18"/>
    </row>
    <row r="614" spans="1:1">
      <c r="A614" s="18"/>
    </row>
    <row r="615" spans="1:1">
      <c r="A615" s="18"/>
    </row>
    <row r="616" spans="1:1">
      <c r="A616" s="18"/>
    </row>
    <row r="617" spans="1:1">
      <c r="A617" s="18"/>
    </row>
    <row r="618" spans="1:1">
      <c r="A618" s="18"/>
    </row>
    <row r="619" spans="1:1">
      <c r="A619" s="18"/>
    </row>
    <row r="620" spans="1:1">
      <c r="A620" s="18"/>
    </row>
    <row r="621" spans="1:1">
      <c r="A621" s="18"/>
    </row>
    <row r="622" spans="1:1">
      <c r="A622" s="18"/>
    </row>
    <row r="623" spans="1:1">
      <c r="A623" s="18"/>
    </row>
    <row r="624" spans="1:1">
      <c r="A624" s="18"/>
    </row>
    <row r="625" spans="1:1">
      <c r="A625" s="18"/>
    </row>
    <row r="626" spans="1:1">
      <c r="A626" s="18"/>
    </row>
    <row r="627" spans="1:1">
      <c r="A627" s="18"/>
    </row>
    <row r="628" spans="1:1">
      <c r="A628" s="18"/>
    </row>
    <row r="629" spans="1:1">
      <c r="A629" s="18"/>
    </row>
    <row r="630" spans="1:1">
      <c r="A630" s="18"/>
    </row>
    <row r="631" spans="1:1">
      <c r="A631" s="18"/>
    </row>
    <row r="632" spans="1:1">
      <c r="A632" s="18"/>
    </row>
    <row r="633" spans="1:1">
      <c r="A633" s="18"/>
    </row>
    <row r="634" spans="1:1">
      <c r="A634" s="18"/>
    </row>
    <row r="635" spans="1:1">
      <c r="A635" s="18"/>
    </row>
    <row r="636" spans="1:1">
      <c r="A636" s="18"/>
    </row>
    <row r="637" spans="1:1">
      <c r="A637" s="18"/>
    </row>
    <row r="638" spans="1:1">
      <c r="A638" s="18"/>
    </row>
    <row r="639" spans="1:1">
      <c r="A639" s="18"/>
    </row>
    <row r="640" spans="1:1">
      <c r="A640" s="18"/>
    </row>
    <row r="641" spans="1:1">
      <c r="A641" s="18"/>
    </row>
    <row r="642" spans="1:1">
      <c r="A642" s="18"/>
    </row>
    <row r="643" spans="1:1">
      <c r="A643" s="18"/>
    </row>
    <row r="644" spans="1:1">
      <c r="A644" s="18"/>
    </row>
    <row r="645" spans="1:1">
      <c r="A645" s="18"/>
    </row>
    <row r="646" spans="1:1">
      <c r="A646" s="18"/>
    </row>
    <row r="647" spans="1:1">
      <c r="A647" s="18"/>
    </row>
    <row r="648" spans="1:1">
      <c r="A648" s="18"/>
    </row>
    <row r="649" spans="1:1">
      <c r="A649" s="18"/>
    </row>
    <row r="650" spans="1:1">
      <c r="A650" s="18"/>
    </row>
    <row r="651" spans="1:1">
      <c r="A651" s="18"/>
    </row>
    <row r="652" spans="1:1">
      <c r="A652" s="18"/>
    </row>
    <row r="653" spans="1:1">
      <c r="A653" s="18"/>
    </row>
    <row r="654" spans="1:1">
      <c r="A654" s="18"/>
    </row>
    <row r="655" spans="1:1">
      <c r="A655" s="18"/>
    </row>
    <row r="656" spans="1:1">
      <c r="A656" s="18"/>
    </row>
    <row r="657" spans="1:1">
      <c r="A657" s="18"/>
    </row>
    <row r="658" spans="1:1">
      <c r="A658" s="18"/>
    </row>
    <row r="659" spans="1:1">
      <c r="A659" s="18"/>
    </row>
    <row r="660" spans="1:1">
      <c r="A660" s="18"/>
    </row>
    <row r="661" spans="1:1">
      <c r="A661" s="18"/>
    </row>
    <row r="662" spans="1:1">
      <c r="A662" s="18"/>
    </row>
    <row r="663" spans="1:1">
      <c r="A663" s="18"/>
    </row>
    <row r="664" spans="1:1">
      <c r="A664" s="18"/>
    </row>
    <row r="665" spans="1:1">
      <c r="A665" s="18"/>
    </row>
    <row r="666" spans="1:1">
      <c r="A666" s="18"/>
    </row>
    <row r="667" spans="1:1">
      <c r="A667" s="18"/>
    </row>
    <row r="668" spans="1:1">
      <c r="A668" s="18"/>
    </row>
    <row r="669" spans="1:1">
      <c r="A669" s="18"/>
    </row>
    <row r="670" spans="1:1">
      <c r="A670" s="18"/>
    </row>
    <row r="671" spans="1:1">
      <c r="A671" s="18"/>
    </row>
    <row r="672" spans="1:1">
      <c r="A672" s="18"/>
    </row>
    <row r="673" spans="1:1">
      <c r="A673" s="18"/>
    </row>
    <row r="674" spans="1:1">
      <c r="A674" s="18"/>
    </row>
    <row r="675" spans="1:1">
      <c r="A675" s="18"/>
    </row>
    <row r="676" spans="1:1">
      <c r="A676" s="18"/>
    </row>
    <row r="677" spans="1:1">
      <c r="A677" s="18"/>
    </row>
    <row r="678" spans="1:1">
      <c r="A678" s="18"/>
    </row>
    <row r="679" spans="1:1">
      <c r="A679" s="18"/>
    </row>
    <row r="680" spans="1:1">
      <c r="A680" s="18"/>
    </row>
    <row r="681" spans="1:1">
      <c r="A681" s="18"/>
    </row>
    <row r="682" spans="1:1">
      <c r="A682" s="18"/>
    </row>
    <row r="683" spans="1:1">
      <c r="A683" s="18"/>
    </row>
    <row r="684" spans="1:1">
      <c r="A684" s="18"/>
    </row>
    <row r="685" spans="1:1">
      <c r="A685" s="18"/>
    </row>
    <row r="686" spans="1:1">
      <c r="A686" s="18"/>
    </row>
    <row r="687" spans="1:1">
      <c r="A687" s="18"/>
    </row>
    <row r="688" spans="1:1">
      <c r="A688" s="18"/>
    </row>
    <row r="689" spans="1:1">
      <c r="A689" s="18"/>
    </row>
    <row r="690" spans="1:1">
      <c r="A690" s="18"/>
    </row>
    <row r="691" spans="1:1">
      <c r="A691" s="18"/>
    </row>
    <row r="692" spans="1:1">
      <c r="A692" s="18"/>
    </row>
    <row r="693" spans="1:1">
      <c r="A693" s="18"/>
    </row>
    <row r="694" spans="1:1">
      <c r="A694" s="18"/>
    </row>
    <row r="695" spans="1:1">
      <c r="A695" s="18"/>
    </row>
    <row r="696" spans="1:1">
      <c r="A696" s="18"/>
    </row>
    <row r="697" spans="1:1">
      <c r="A697" s="18"/>
    </row>
    <row r="698" spans="1:1">
      <c r="A698" s="18"/>
    </row>
    <row r="699" spans="1:1">
      <c r="A699" s="18"/>
    </row>
    <row r="700" spans="1:1">
      <c r="A700" s="18"/>
    </row>
    <row r="701" spans="1:1">
      <c r="A701" s="18"/>
    </row>
    <row r="702" spans="1:1">
      <c r="A702" s="18"/>
    </row>
    <row r="703" spans="1:1">
      <c r="A703" s="18"/>
    </row>
    <row r="704" spans="1:1">
      <c r="A704" s="18"/>
    </row>
    <row r="705" spans="1:1">
      <c r="A705" s="18"/>
    </row>
    <row r="706" spans="1:1">
      <c r="A706" s="18"/>
    </row>
    <row r="707" spans="1:1">
      <c r="A707" s="18"/>
    </row>
    <row r="708" spans="1:1">
      <c r="A708" s="18"/>
    </row>
    <row r="709" spans="1:1">
      <c r="A709" s="18"/>
    </row>
    <row r="710" spans="1:1">
      <c r="A710" s="18"/>
    </row>
    <row r="711" spans="1:1">
      <c r="A711" s="18"/>
    </row>
    <row r="712" spans="1:1">
      <c r="A712" s="18"/>
    </row>
    <row r="713" spans="1:1">
      <c r="A713" s="18"/>
    </row>
    <row r="714" spans="1:1">
      <c r="A714" s="18"/>
    </row>
    <row r="715" spans="1:1">
      <c r="A715" s="18"/>
    </row>
    <row r="716" spans="1:1">
      <c r="A716" s="18"/>
    </row>
    <row r="717" spans="1:1">
      <c r="A717" s="18"/>
    </row>
    <row r="718" spans="1:1">
      <c r="A718" s="18"/>
    </row>
    <row r="719" spans="1:1">
      <c r="A719" s="18"/>
    </row>
    <row r="720" spans="1:1">
      <c r="A720" s="18"/>
    </row>
    <row r="721" spans="1:1">
      <c r="A721" s="18"/>
    </row>
    <row r="722" spans="1:1">
      <c r="A722" s="18"/>
    </row>
    <row r="723" spans="1:1">
      <c r="A723" s="18"/>
    </row>
    <row r="724" spans="1:1">
      <c r="A724" s="18"/>
    </row>
    <row r="725" spans="1:1">
      <c r="A725" s="18"/>
    </row>
    <row r="726" spans="1:1">
      <c r="A726" s="18"/>
    </row>
    <row r="727" spans="1:1">
      <c r="A727" s="18"/>
    </row>
    <row r="728" spans="1:1">
      <c r="A728" s="18"/>
    </row>
    <row r="729" spans="1:1">
      <c r="A729" s="18"/>
    </row>
    <row r="730" spans="1:1">
      <c r="A730" s="18"/>
    </row>
    <row r="731" spans="1:1">
      <c r="A731" s="18"/>
    </row>
    <row r="732" spans="1:1">
      <c r="A732" s="18"/>
    </row>
    <row r="733" spans="1:1">
      <c r="A733" s="18"/>
    </row>
    <row r="734" spans="1:1">
      <c r="A734" s="18"/>
    </row>
    <row r="735" spans="1:1">
      <c r="A735" s="18"/>
    </row>
    <row r="736" spans="1:1">
      <c r="A736" s="18"/>
    </row>
    <row r="737" spans="1:1">
      <c r="A737" s="18"/>
    </row>
    <row r="738" spans="1:1">
      <c r="A738" s="18"/>
    </row>
    <row r="739" spans="1:1">
      <c r="A739" s="18"/>
    </row>
    <row r="740" spans="1:1">
      <c r="A740" s="18"/>
    </row>
    <row r="741" spans="1:1">
      <c r="A741" s="18"/>
    </row>
    <row r="742" spans="1:1">
      <c r="A742" s="18"/>
    </row>
    <row r="743" spans="1:1">
      <c r="A743" s="18"/>
    </row>
    <row r="744" spans="1:1">
      <c r="A744" s="18"/>
    </row>
    <row r="745" spans="1:1">
      <c r="A745" s="18"/>
    </row>
    <row r="746" spans="1:1">
      <c r="A746" s="18"/>
    </row>
    <row r="747" spans="1:1">
      <c r="A747" s="18"/>
    </row>
    <row r="748" spans="1:1">
      <c r="A748" s="18"/>
    </row>
    <row r="749" spans="1:1">
      <c r="A749" s="18"/>
    </row>
    <row r="750" spans="1:1">
      <c r="A750" s="18"/>
    </row>
    <row r="751" spans="1:1">
      <c r="A751" s="18"/>
    </row>
    <row r="752" spans="1:1">
      <c r="A752" s="18"/>
    </row>
    <row r="753" spans="1:1">
      <c r="A753" s="18"/>
    </row>
    <row r="754" spans="1:1">
      <c r="A754" s="18"/>
    </row>
    <row r="755" spans="1:1">
      <c r="A755" s="18"/>
    </row>
    <row r="756" spans="1:1">
      <c r="A756" s="18"/>
    </row>
    <row r="757" spans="1:1">
      <c r="A757" s="18"/>
    </row>
    <row r="758" spans="1:1">
      <c r="A758" s="18"/>
    </row>
    <row r="759" spans="1:1">
      <c r="A759" s="18"/>
    </row>
    <row r="760" spans="1:1">
      <c r="A760" s="18"/>
    </row>
    <row r="761" spans="1:1">
      <c r="A761" s="18"/>
    </row>
    <row r="762" spans="1:1">
      <c r="A762" s="18"/>
    </row>
    <row r="763" spans="1:1">
      <c r="A763" s="18"/>
    </row>
    <row r="764" spans="1:1">
      <c r="A764" s="18"/>
    </row>
    <row r="765" spans="1:1">
      <c r="A765" s="18"/>
    </row>
    <row r="766" spans="1:1">
      <c r="A766" s="18"/>
    </row>
    <row r="767" spans="1:1">
      <c r="A767" s="18"/>
    </row>
    <row r="768" spans="1:1">
      <c r="A768" s="18"/>
    </row>
    <row r="769" spans="1:1">
      <c r="A769" s="18"/>
    </row>
    <row r="770" spans="1:1">
      <c r="A770" s="18"/>
    </row>
    <row r="771" spans="1:1">
      <c r="A771" s="18"/>
    </row>
    <row r="772" spans="1:1">
      <c r="A772" s="18"/>
    </row>
    <row r="773" spans="1:1">
      <c r="A773" s="18"/>
    </row>
    <row r="774" spans="1:1">
      <c r="A774" s="18"/>
    </row>
    <row r="775" spans="1:1">
      <c r="A775" s="18"/>
    </row>
    <row r="776" spans="1:1">
      <c r="A776" s="18"/>
    </row>
    <row r="777" spans="1:1">
      <c r="A777" s="18"/>
    </row>
    <row r="778" spans="1:1">
      <c r="A778" s="18"/>
    </row>
    <row r="779" spans="1:1">
      <c r="A779" s="18"/>
    </row>
    <row r="780" spans="1:1">
      <c r="A780" s="18"/>
    </row>
    <row r="781" spans="1:1">
      <c r="A781" s="18"/>
    </row>
    <row r="782" spans="1:1">
      <c r="A782" s="18"/>
    </row>
    <row r="783" spans="1:1">
      <c r="A783" s="18"/>
    </row>
    <row r="784" spans="1:1">
      <c r="A784" s="18"/>
    </row>
    <row r="785" spans="1:1">
      <c r="A785" s="18"/>
    </row>
    <row r="786" spans="1:1">
      <c r="A786" s="18"/>
    </row>
    <row r="787" spans="1:1">
      <c r="A787" s="18"/>
    </row>
    <row r="788" spans="1:1">
      <c r="A788" s="18"/>
    </row>
    <row r="789" spans="1:1">
      <c r="A789" s="18"/>
    </row>
    <row r="790" spans="1:1">
      <c r="A790" s="18"/>
    </row>
    <row r="791" spans="1:1">
      <c r="A791" s="18"/>
    </row>
    <row r="792" spans="1:1">
      <c r="A792" s="18"/>
    </row>
    <row r="793" spans="1:1">
      <c r="A793" s="18"/>
    </row>
    <row r="794" spans="1:1">
      <c r="A794" s="18"/>
    </row>
    <row r="795" spans="1:1">
      <c r="A795" s="18"/>
    </row>
    <row r="796" spans="1:1">
      <c r="A796" s="18"/>
    </row>
    <row r="797" spans="1:1">
      <c r="A797" s="18"/>
    </row>
    <row r="798" spans="1:1">
      <c r="A798" s="18"/>
    </row>
    <row r="799" spans="1:1">
      <c r="A799" s="18"/>
    </row>
    <row r="800" spans="1:1">
      <c r="A800" s="18"/>
    </row>
    <row r="801" spans="1:1">
      <c r="A801" s="18"/>
    </row>
    <row r="802" spans="1:1">
      <c r="A802" s="18"/>
    </row>
    <row r="803" spans="1:1">
      <c r="A803" s="18"/>
    </row>
    <row r="804" spans="1:1">
      <c r="A804" s="18"/>
    </row>
    <row r="805" spans="1:1">
      <c r="A805" s="18"/>
    </row>
    <row r="806" spans="1:1">
      <c r="A806" s="18"/>
    </row>
    <row r="807" spans="1:1">
      <c r="A807" s="18"/>
    </row>
    <row r="808" spans="1:1">
      <c r="A808" s="18"/>
    </row>
    <row r="809" spans="1:1">
      <c r="A809" s="18"/>
    </row>
    <row r="810" spans="1:1">
      <c r="A810" s="18"/>
    </row>
    <row r="811" spans="1:1">
      <c r="A811" s="18"/>
    </row>
    <row r="812" spans="1:1">
      <c r="A812" s="18"/>
    </row>
    <row r="813" spans="1:1">
      <c r="A813" s="18"/>
    </row>
    <row r="814" spans="1:1">
      <c r="A814" s="18"/>
    </row>
    <row r="815" spans="1:1">
      <c r="A815" s="18"/>
    </row>
    <row r="816" spans="1:1">
      <c r="A816" s="18"/>
    </row>
    <row r="817" spans="1:1">
      <c r="A817" s="18"/>
    </row>
    <row r="818" spans="1:1">
      <c r="A818" s="18"/>
    </row>
    <row r="819" spans="1:1">
      <c r="A819" s="18"/>
    </row>
    <row r="820" spans="1:1">
      <c r="A820" s="18"/>
    </row>
    <row r="821" spans="1:1">
      <c r="A821" s="18"/>
    </row>
    <row r="822" spans="1:1">
      <c r="A822" s="18"/>
    </row>
    <row r="823" spans="1:1">
      <c r="A823" s="18"/>
    </row>
    <row r="824" spans="1:1">
      <c r="A824" s="18"/>
    </row>
    <row r="825" spans="1:1">
      <c r="A825" s="18"/>
    </row>
    <row r="826" spans="1:1">
      <c r="A826" s="18"/>
    </row>
    <row r="827" spans="1:1">
      <c r="A827" s="18"/>
    </row>
    <row r="828" spans="1:1">
      <c r="A828" s="18"/>
    </row>
    <row r="829" spans="1:1">
      <c r="A829" s="18"/>
    </row>
    <row r="830" spans="1:1">
      <c r="A830" s="18"/>
    </row>
    <row r="831" spans="1:1">
      <c r="A831" s="18"/>
    </row>
    <row r="832" spans="1:1">
      <c r="A832" s="18"/>
    </row>
    <row r="833" spans="1:1">
      <c r="A833" s="18"/>
    </row>
    <row r="834" spans="1:1">
      <c r="A834" s="18"/>
    </row>
    <row r="835" spans="1:1">
      <c r="A835" s="18"/>
    </row>
    <row r="836" spans="1:1">
      <c r="A836" s="18"/>
    </row>
    <row r="837" spans="1:1">
      <c r="A837" s="18"/>
    </row>
    <row r="838" spans="1:1">
      <c r="A838" s="18"/>
    </row>
    <row r="839" spans="1:1">
      <c r="A839" s="18"/>
    </row>
    <row r="840" spans="1:1">
      <c r="A840" s="18"/>
    </row>
    <row r="841" spans="1:1">
      <c r="A841" s="18"/>
    </row>
    <row r="842" spans="1:1">
      <c r="A842" s="18"/>
    </row>
    <row r="843" spans="1:1">
      <c r="A843" s="18"/>
    </row>
    <row r="844" spans="1:1">
      <c r="A844" s="18"/>
    </row>
    <row r="845" spans="1:1">
      <c r="A845" s="18"/>
    </row>
    <row r="846" spans="1:1">
      <c r="A846" s="18"/>
    </row>
    <row r="847" spans="1:1">
      <c r="A847" s="18"/>
    </row>
    <row r="848" spans="1:1">
      <c r="A848" s="18"/>
    </row>
    <row r="849" spans="1:1">
      <c r="A849" s="18"/>
    </row>
    <row r="850" spans="1:1">
      <c r="A850" s="18"/>
    </row>
    <row r="851" spans="1:1">
      <c r="A851" s="18"/>
    </row>
    <row r="852" spans="1:1">
      <c r="A852" s="18"/>
    </row>
    <row r="853" spans="1:1">
      <c r="A853" s="18"/>
    </row>
    <row r="854" spans="1:1">
      <c r="A854" s="18"/>
    </row>
    <row r="855" spans="1:1">
      <c r="A855" s="18"/>
    </row>
    <row r="856" spans="1:1">
      <c r="A856" s="18"/>
    </row>
    <row r="857" spans="1:1">
      <c r="A857" s="18"/>
    </row>
    <row r="858" spans="1:1">
      <c r="A858" s="18"/>
    </row>
    <row r="859" spans="1:1">
      <c r="A859" s="18"/>
    </row>
    <row r="860" spans="1:1">
      <c r="A860" s="18"/>
    </row>
    <row r="861" spans="1:1">
      <c r="A861" s="18"/>
    </row>
    <row r="862" spans="1:1">
      <c r="A862" s="18"/>
    </row>
    <row r="863" spans="1:1">
      <c r="A863" s="18"/>
    </row>
    <row r="864" spans="1:1">
      <c r="A864" s="18"/>
    </row>
    <row r="865" spans="1:1">
      <c r="A865" s="18"/>
    </row>
    <row r="866" spans="1:1">
      <c r="A866" s="18"/>
    </row>
    <row r="867" spans="1:1">
      <c r="A867" s="18"/>
    </row>
    <row r="868" spans="1:1">
      <c r="A868" s="18"/>
    </row>
    <row r="869" spans="1:1">
      <c r="A869" s="18"/>
    </row>
    <row r="870" spans="1:1">
      <c r="A870" s="18"/>
    </row>
    <row r="871" spans="1:1">
      <c r="A871" s="18"/>
    </row>
    <row r="872" spans="1:1">
      <c r="A872" s="18"/>
    </row>
    <row r="873" spans="1:1">
      <c r="A873" s="18"/>
    </row>
    <row r="874" spans="1:1">
      <c r="A874" s="18"/>
    </row>
    <row r="875" spans="1:1">
      <c r="A875" s="18"/>
    </row>
    <row r="876" spans="1:1">
      <c r="A876" s="18"/>
    </row>
    <row r="877" spans="1:1">
      <c r="A877" s="18"/>
    </row>
    <row r="878" spans="1:1">
      <c r="A878" s="18"/>
    </row>
    <row r="879" spans="1:1">
      <c r="A879" s="18"/>
    </row>
    <row r="880" spans="1:1">
      <c r="A880" s="18"/>
    </row>
    <row r="881" spans="1:1">
      <c r="A881" s="18"/>
    </row>
    <row r="882" spans="1:1">
      <c r="A882" s="18"/>
    </row>
    <row r="883" spans="1:1">
      <c r="A883" s="18"/>
    </row>
    <row r="884" spans="1:1">
      <c r="A884" s="18"/>
    </row>
    <row r="885" spans="1:1">
      <c r="A885" s="18"/>
    </row>
    <row r="886" spans="1:1">
      <c r="A886" s="18"/>
    </row>
    <row r="887" spans="1:1">
      <c r="A887" s="18"/>
    </row>
    <row r="888" spans="1:1">
      <c r="A888" s="18"/>
    </row>
    <row r="889" spans="1:1">
      <c r="A889" s="18"/>
    </row>
    <row r="890" spans="1:1">
      <c r="A890" s="18"/>
    </row>
    <row r="891" spans="1:1">
      <c r="A891" s="18"/>
    </row>
    <row r="892" spans="1:1">
      <c r="A892" s="18"/>
    </row>
    <row r="893" spans="1:1">
      <c r="A893" s="18"/>
    </row>
    <row r="894" spans="1:1">
      <c r="A894" s="18"/>
    </row>
    <row r="895" spans="1:1">
      <c r="A895" s="18"/>
    </row>
    <row r="896" spans="1:1">
      <c r="A896" s="18"/>
    </row>
    <row r="897" spans="1:1">
      <c r="A897" s="18"/>
    </row>
    <row r="898" spans="1:1">
      <c r="A898" s="18"/>
    </row>
    <row r="899" spans="1:1">
      <c r="A899" s="18"/>
    </row>
    <row r="900" spans="1:1">
      <c r="A900" s="18"/>
    </row>
    <row r="901" spans="1:1">
      <c r="A901" s="18"/>
    </row>
    <row r="902" spans="1:1">
      <c r="A902" s="18"/>
    </row>
    <row r="903" spans="1:1">
      <c r="A903" s="18"/>
    </row>
    <row r="904" spans="1:1">
      <c r="A904" s="18"/>
    </row>
    <row r="905" spans="1:1">
      <c r="A905" s="18"/>
    </row>
    <row r="906" spans="1:1">
      <c r="A906" s="18"/>
    </row>
    <row r="907" spans="1:1">
      <c r="A907" s="18"/>
    </row>
    <row r="908" spans="1:1">
      <c r="A908" s="18"/>
    </row>
    <row r="909" spans="1:1">
      <c r="A909" s="18"/>
    </row>
    <row r="910" spans="1:1">
      <c r="A910" s="18"/>
    </row>
    <row r="911" spans="1:1">
      <c r="A911" s="18"/>
    </row>
    <row r="912" spans="1:1">
      <c r="A912" s="18"/>
    </row>
    <row r="913" spans="1:1">
      <c r="A913" s="18"/>
    </row>
    <row r="914" spans="1:1">
      <c r="A914" s="18"/>
    </row>
    <row r="915" spans="1:1">
      <c r="A915" s="18"/>
    </row>
    <row r="916" spans="1:1">
      <c r="A916" s="18"/>
    </row>
    <row r="917" spans="1:1">
      <c r="A917" s="18"/>
    </row>
    <row r="918" spans="1:1">
      <c r="A918" s="18"/>
    </row>
    <row r="919" spans="1:1">
      <c r="A919" s="18"/>
    </row>
    <row r="920" spans="1:1">
      <c r="A920" s="18"/>
    </row>
    <row r="921" spans="1:1">
      <c r="A921" s="18"/>
    </row>
    <row r="922" spans="1:1">
      <c r="A922" s="18"/>
    </row>
    <row r="923" spans="1:1">
      <c r="A923" s="18"/>
    </row>
    <row r="924" spans="1:1">
      <c r="A924" s="18"/>
    </row>
    <row r="925" spans="1:1">
      <c r="A925" s="18"/>
    </row>
    <row r="926" spans="1:1">
      <c r="A926" s="18"/>
    </row>
    <row r="927" spans="1:1">
      <c r="A927" s="18"/>
    </row>
    <row r="928" spans="1:1">
      <c r="A928" s="18"/>
    </row>
    <row r="929" spans="1:1">
      <c r="A929" s="18"/>
    </row>
    <row r="930" spans="1:1">
      <c r="A930" s="18"/>
    </row>
    <row r="931" spans="1:1">
      <c r="A931" s="18"/>
    </row>
    <row r="932" spans="1:1">
      <c r="A932" s="18"/>
    </row>
    <row r="933" spans="1:1">
      <c r="A933" s="18"/>
    </row>
    <row r="934" spans="1:1">
      <c r="A934" s="18"/>
    </row>
    <row r="935" spans="1:1">
      <c r="A935" s="18"/>
    </row>
    <row r="936" spans="1:1">
      <c r="A936" s="18"/>
    </row>
    <row r="937" spans="1:1">
      <c r="A937" s="18"/>
    </row>
    <row r="938" spans="1:1">
      <c r="A938" s="18"/>
    </row>
    <row r="939" spans="1:1">
      <c r="A939" s="18"/>
    </row>
    <row r="940" spans="1:1">
      <c r="A940" s="18"/>
    </row>
    <row r="941" spans="1:1">
      <c r="A941" s="18"/>
    </row>
    <row r="942" spans="1:1">
      <c r="A942" s="18"/>
    </row>
    <row r="943" spans="1:1">
      <c r="A943" s="18"/>
    </row>
    <row r="944" spans="1:1">
      <c r="A944" s="18"/>
    </row>
    <row r="945" spans="1:1">
      <c r="A945" s="18"/>
    </row>
    <row r="946" spans="1:1">
      <c r="A946" s="18"/>
    </row>
    <row r="947" spans="1:1">
      <c r="A947" s="18"/>
    </row>
    <row r="948" spans="1:1">
      <c r="A948" s="18"/>
    </row>
    <row r="949" spans="1:1">
      <c r="A949" s="18"/>
    </row>
    <row r="950" spans="1:1">
      <c r="A950" s="18"/>
    </row>
    <row r="951" spans="1:1">
      <c r="A951" s="18"/>
    </row>
    <row r="952" spans="1:1">
      <c r="A952" s="18"/>
    </row>
    <row r="953" spans="1:1">
      <c r="A953" s="18"/>
    </row>
    <row r="954" spans="1:1">
      <c r="A954" s="18"/>
    </row>
    <row r="955" spans="1:1">
      <c r="A955" s="18"/>
    </row>
    <row r="956" spans="1:1">
      <c r="A956" s="18"/>
    </row>
    <row r="957" spans="1:1">
      <c r="A957" s="18"/>
    </row>
    <row r="958" spans="1:1">
      <c r="A958" s="18"/>
    </row>
    <row r="959" spans="1:1">
      <c r="A959" s="18"/>
    </row>
    <row r="960" spans="1:1">
      <c r="A960" s="18"/>
    </row>
    <row r="961" spans="1:1">
      <c r="A961" s="18"/>
    </row>
    <row r="962" spans="1:1">
      <c r="A962" s="18"/>
    </row>
    <row r="963" spans="1:1">
      <c r="A963" s="18"/>
    </row>
    <row r="964" spans="1:1">
      <c r="A964" s="18"/>
    </row>
    <row r="965" spans="1:1">
      <c r="A965" s="18"/>
    </row>
    <row r="966" spans="1:1">
      <c r="A966" s="18"/>
    </row>
    <row r="967" spans="1:1">
      <c r="A967" s="18"/>
    </row>
    <row r="968" spans="1:1">
      <c r="A968" s="18"/>
    </row>
    <row r="969" spans="1:1">
      <c r="A969" s="18"/>
    </row>
    <row r="970" spans="1:1">
      <c r="A970" s="18"/>
    </row>
    <row r="971" spans="1:1">
      <c r="A971" s="18"/>
    </row>
    <row r="972" spans="1:1">
      <c r="A972" s="18"/>
    </row>
    <row r="973" spans="1:1">
      <c r="A973" s="18"/>
    </row>
    <row r="974" spans="1:1">
      <c r="A974" s="18"/>
    </row>
    <row r="975" spans="1:1">
      <c r="A975" s="18"/>
    </row>
    <row r="976" spans="1:1">
      <c r="A976" s="18"/>
    </row>
    <row r="977" spans="1:1">
      <c r="A977" s="18"/>
    </row>
    <row r="978" spans="1:1">
      <c r="A978" s="18"/>
    </row>
    <row r="979" spans="1:1">
      <c r="A979" s="18"/>
    </row>
    <row r="980" spans="1:1">
      <c r="A980" s="18"/>
    </row>
    <row r="981" spans="1:1">
      <c r="A981" s="18"/>
    </row>
    <row r="982" spans="1:1">
      <c r="A982" s="18"/>
    </row>
    <row r="983" spans="1:1">
      <c r="A983" s="18"/>
    </row>
    <row r="984" spans="1:1">
      <c r="A984" s="18"/>
    </row>
    <row r="985" spans="1:1">
      <c r="A985" s="18"/>
    </row>
    <row r="986" spans="1:1">
      <c r="A986" s="18"/>
    </row>
    <row r="987" spans="1:1">
      <c r="A987" s="18"/>
    </row>
    <row r="988" spans="1:1">
      <c r="A988" s="18"/>
    </row>
    <row r="989" spans="1:1">
      <c r="A989" s="18"/>
    </row>
    <row r="990" spans="1:1">
      <c r="A990" s="18"/>
    </row>
    <row r="991" spans="1:1">
      <c r="A991" s="18"/>
    </row>
    <row r="992" spans="1:1">
      <c r="A992" s="18"/>
    </row>
    <row r="993" spans="1:1">
      <c r="A993" s="18"/>
    </row>
    <row r="994" spans="1:1">
      <c r="A994" s="18"/>
    </row>
    <row r="995" spans="1:1">
      <c r="A995" s="18"/>
    </row>
    <row r="996" spans="1:1">
      <c r="A996" s="18"/>
    </row>
    <row r="997" spans="1:1">
      <c r="A997" s="18"/>
    </row>
    <row r="998" spans="1:1">
      <c r="A998" s="18"/>
    </row>
    <row r="999" spans="1:1">
      <c r="A999" s="18"/>
    </row>
    <row r="1000" spans="1:1">
      <c r="A1000" s="18"/>
    </row>
    <row r="1001" spans="1:1">
      <c r="A1001" s="18"/>
    </row>
    <row r="1002" spans="1:1">
      <c r="A1002" s="18"/>
    </row>
    <row r="1003" spans="1:1">
      <c r="A1003" s="18"/>
    </row>
    <row r="1004" spans="1:1">
      <c r="A1004" s="18"/>
    </row>
    <row r="1005" spans="1:1">
      <c r="A1005" s="18"/>
    </row>
    <row r="1006" spans="1:1">
      <c r="A1006" s="18"/>
    </row>
    <row r="1007" spans="1:1">
      <c r="A1007" s="18"/>
    </row>
    <row r="1008" spans="1:1">
      <c r="A1008" s="18"/>
    </row>
    <row r="1009" spans="1:1">
      <c r="A1009" s="18"/>
    </row>
    <row r="1010" spans="1:1">
      <c r="A1010" s="18"/>
    </row>
    <row r="1011" spans="1:1">
      <c r="A1011" s="18"/>
    </row>
    <row r="1012" spans="1:1">
      <c r="A1012" s="18"/>
    </row>
    <row r="1013" spans="1:1">
      <c r="A1013" s="18"/>
    </row>
    <row r="1014" spans="1:1">
      <c r="A1014" s="18"/>
    </row>
    <row r="1015" spans="1:1">
      <c r="A1015" s="18"/>
    </row>
    <row r="1016" spans="1:1">
      <c r="A1016" s="18"/>
    </row>
    <row r="1017" spans="1:1">
      <c r="A1017" s="18"/>
    </row>
    <row r="1018" spans="1:1">
      <c r="A1018" s="18"/>
    </row>
    <row r="1019" spans="1:1">
      <c r="A1019" s="18"/>
    </row>
    <row r="1020" spans="1:1">
      <c r="A1020" s="18"/>
    </row>
    <row r="1021" spans="1:1">
      <c r="A1021" s="18"/>
    </row>
    <row r="1022" spans="1:1">
      <c r="A1022" s="18"/>
    </row>
    <row r="1023" spans="1:1">
      <c r="A1023" s="18"/>
    </row>
    <row r="1024" spans="1:1">
      <c r="A1024" s="18"/>
    </row>
    <row r="1025" spans="1:1">
      <c r="A1025" s="18"/>
    </row>
    <row r="1026" spans="1:1">
      <c r="A1026" s="18"/>
    </row>
    <row r="1027" spans="1:1">
      <c r="A1027" s="18"/>
    </row>
    <row r="1028" spans="1:1">
      <c r="A1028" s="18"/>
    </row>
    <row r="1029" spans="1:1">
      <c r="A1029" s="18"/>
    </row>
    <row r="1030" spans="1:1">
      <c r="A1030" s="18"/>
    </row>
    <row r="1031" spans="1:1">
      <c r="A1031" s="18"/>
    </row>
    <row r="1032" spans="1:1">
      <c r="A1032" s="18"/>
    </row>
    <row r="1033" spans="1:1">
      <c r="A1033" s="18"/>
    </row>
    <row r="1034" spans="1:1">
      <c r="A1034" s="18"/>
    </row>
    <row r="1035" spans="1:1">
      <c r="A1035" s="18"/>
    </row>
    <row r="1036" spans="1:1">
      <c r="A1036" s="18"/>
    </row>
    <row r="1037" spans="1:1">
      <c r="A1037" s="18"/>
    </row>
    <row r="1038" spans="1:1">
      <c r="A1038" s="18"/>
    </row>
    <row r="1039" spans="1:1">
      <c r="A1039" s="18"/>
    </row>
    <row r="1040" spans="1:1">
      <c r="A1040" s="18"/>
    </row>
    <row r="1041" spans="1:1">
      <c r="A1041" s="18"/>
    </row>
    <row r="1042" spans="1:1">
      <c r="A1042" s="18"/>
    </row>
    <row r="1043" spans="1:1">
      <c r="A1043" s="18"/>
    </row>
    <row r="1044" spans="1:1">
      <c r="A1044" s="18"/>
    </row>
    <row r="1045" spans="1:1">
      <c r="A1045" s="18"/>
    </row>
    <row r="1046" spans="1:1">
      <c r="A1046" s="18"/>
    </row>
    <row r="1047" spans="1:1">
      <c r="A1047" s="18"/>
    </row>
    <row r="1048" spans="1:1">
      <c r="A1048" s="18"/>
    </row>
    <row r="1049" spans="1:1">
      <c r="A1049" s="18"/>
    </row>
    <row r="1050" spans="1:1">
      <c r="A1050" s="18"/>
    </row>
    <row r="1051" spans="1:1">
      <c r="A1051" s="18"/>
    </row>
    <row r="1052" spans="1:1">
      <c r="A1052" s="18"/>
    </row>
    <row r="1053" spans="1:1">
      <c r="A1053" s="18"/>
    </row>
    <row r="1054" spans="1:1">
      <c r="A1054" s="18"/>
    </row>
    <row r="1055" spans="1:1">
      <c r="A1055" s="18"/>
    </row>
    <row r="1056" spans="1:1">
      <c r="A1056" s="18"/>
    </row>
    <row r="1057" spans="1:1">
      <c r="A1057" s="18"/>
    </row>
    <row r="1058" spans="1:1">
      <c r="A1058" s="18"/>
    </row>
    <row r="1059" spans="1:1">
      <c r="A1059" s="18"/>
    </row>
    <row r="1060" spans="1:1">
      <c r="A1060" s="18"/>
    </row>
    <row r="1061" spans="1:1">
      <c r="A1061" s="18"/>
    </row>
    <row r="1062" spans="1:1">
      <c r="A1062" s="18"/>
    </row>
    <row r="1063" spans="1:1">
      <c r="A1063" s="18"/>
    </row>
    <row r="1064" spans="1:1">
      <c r="A1064" s="18"/>
    </row>
    <row r="1065" spans="1:1">
      <c r="A1065" s="18"/>
    </row>
    <row r="1066" spans="1:1">
      <c r="A1066" s="18"/>
    </row>
    <row r="1067" spans="1:1">
      <c r="A1067" s="18"/>
    </row>
    <row r="1068" spans="1:1">
      <c r="A1068" s="18"/>
    </row>
    <row r="1069" spans="1:1">
      <c r="A1069" s="18"/>
    </row>
    <row r="1070" spans="1:1">
      <c r="A1070" s="18"/>
    </row>
    <row r="1071" spans="1:1">
      <c r="A1071" s="18"/>
    </row>
    <row r="1072" spans="1:1">
      <c r="A1072" s="18"/>
    </row>
    <row r="1073" spans="1:1">
      <c r="A1073" s="18"/>
    </row>
    <row r="1074" spans="1:1">
      <c r="A1074" s="18"/>
    </row>
    <row r="1075" spans="1:1">
      <c r="A1075" s="18"/>
    </row>
    <row r="1076" spans="1:1">
      <c r="A1076" s="18"/>
    </row>
    <row r="1077" spans="1:1">
      <c r="A1077" s="18"/>
    </row>
    <row r="1078" spans="1:1">
      <c r="A1078" s="18"/>
    </row>
    <row r="1079" spans="1:1">
      <c r="A1079" s="18"/>
    </row>
    <row r="1080" spans="1:1">
      <c r="A1080" s="18"/>
    </row>
    <row r="1081" spans="1:1">
      <c r="A1081" s="18"/>
    </row>
    <row r="1082" spans="1:1">
      <c r="A1082" s="18"/>
    </row>
    <row r="1083" spans="1:1">
      <c r="A1083" s="18"/>
    </row>
    <row r="1084" spans="1:1">
      <c r="A1084" s="18"/>
    </row>
    <row r="1085" spans="1:1">
      <c r="A1085" s="18"/>
    </row>
    <row r="1086" spans="1:1">
      <c r="A1086" s="18"/>
    </row>
    <row r="1087" spans="1:1">
      <c r="A1087" s="18"/>
    </row>
    <row r="1088" spans="1:1">
      <c r="A1088" s="18"/>
    </row>
    <row r="1089" spans="1:1">
      <c r="A1089" s="18"/>
    </row>
    <row r="1090" spans="1:1">
      <c r="A1090" s="18"/>
    </row>
    <row r="1091" spans="1:1">
      <c r="A1091" s="18"/>
    </row>
    <row r="1092" spans="1:1">
      <c r="A1092" s="18"/>
    </row>
    <row r="1093" spans="1:1">
      <c r="A1093" s="18"/>
    </row>
    <row r="1094" spans="1:1">
      <c r="A1094" s="18"/>
    </row>
    <row r="1095" spans="1:1">
      <c r="A1095" s="18"/>
    </row>
    <row r="1096" spans="1:1">
      <c r="A1096" s="18"/>
    </row>
    <row r="1097" spans="1:1">
      <c r="A1097" s="18"/>
    </row>
    <row r="1098" spans="1:1">
      <c r="A1098" s="18"/>
    </row>
    <row r="1099" spans="1:1">
      <c r="A1099" s="18"/>
    </row>
    <row r="1100" spans="1:1">
      <c r="A1100" s="18"/>
    </row>
    <row r="1101" spans="1:1">
      <c r="A1101" s="18"/>
    </row>
    <row r="1102" spans="1:1">
      <c r="A1102" s="18"/>
    </row>
    <row r="1103" spans="1:1">
      <c r="A1103" s="18"/>
    </row>
    <row r="1104" spans="1:1">
      <c r="A1104" s="18"/>
    </row>
    <row r="1105" spans="1:1">
      <c r="A1105" s="18"/>
    </row>
    <row r="1106" spans="1:1">
      <c r="A1106" s="18"/>
    </row>
    <row r="1107" spans="1:1">
      <c r="A1107" s="18"/>
    </row>
    <row r="1108" spans="1:1">
      <c r="A1108" s="18"/>
    </row>
    <row r="1109" spans="1:1">
      <c r="A1109" s="18"/>
    </row>
    <row r="1110" spans="1:1">
      <c r="A1110" s="18"/>
    </row>
    <row r="1111" spans="1:1">
      <c r="A1111" s="18"/>
    </row>
    <row r="1112" spans="1:1">
      <c r="A1112" s="18"/>
    </row>
    <row r="1113" spans="1:1">
      <c r="A1113" s="18"/>
    </row>
    <row r="1114" spans="1:1">
      <c r="A1114" s="18"/>
    </row>
    <row r="1115" spans="1:1">
      <c r="A1115" s="18"/>
    </row>
    <row r="1116" spans="1:1">
      <c r="A1116" s="18"/>
    </row>
    <row r="1117" spans="1:1">
      <c r="A1117" s="18"/>
    </row>
    <row r="1118" spans="1:1">
      <c r="A1118" s="18"/>
    </row>
    <row r="1119" spans="1:1">
      <c r="A1119" s="18"/>
    </row>
    <row r="1120" spans="1:1">
      <c r="A1120" s="18"/>
    </row>
    <row r="1121" spans="1:1">
      <c r="A1121" s="18"/>
    </row>
    <row r="1122" spans="1:1">
      <c r="A1122" s="18"/>
    </row>
    <row r="1123" spans="1:1">
      <c r="A1123" s="18"/>
    </row>
    <row r="1124" spans="1:1">
      <c r="A1124" s="18"/>
    </row>
    <row r="1125" spans="1:1">
      <c r="A1125" s="18"/>
    </row>
    <row r="1126" spans="1:1">
      <c r="A1126" s="18"/>
    </row>
    <row r="1127" spans="1:1">
      <c r="A1127" s="18"/>
    </row>
    <row r="1128" spans="1:1">
      <c r="A1128" s="18"/>
    </row>
    <row r="1129" spans="1:1">
      <c r="A1129" s="18"/>
    </row>
    <row r="1130" spans="1:1">
      <c r="A1130" s="18"/>
    </row>
    <row r="1131" spans="1:1">
      <c r="A1131" s="18"/>
    </row>
    <row r="1132" spans="1:1">
      <c r="A1132" s="18"/>
    </row>
    <row r="1133" spans="1:1">
      <c r="A1133" s="18"/>
    </row>
    <row r="1134" spans="1:1">
      <c r="A1134" s="18"/>
    </row>
    <row r="1135" spans="1:1">
      <c r="A1135" s="18"/>
    </row>
    <row r="1136" spans="1:1">
      <c r="A1136" s="18"/>
    </row>
    <row r="1137" spans="1:1">
      <c r="A1137" s="18"/>
    </row>
    <row r="1138" spans="1:1">
      <c r="A1138" s="18"/>
    </row>
    <row r="1139" spans="1:1">
      <c r="A1139" s="18"/>
    </row>
    <row r="1140" spans="1:1">
      <c r="A1140" s="18"/>
    </row>
    <row r="1141" spans="1:1">
      <c r="A1141" s="18"/>
    </row>
    <row r="1142" spans="1:1">
      <c r="A1142" s="18"/>
    </row>
    <row r="1143" spans="1:1">
      <c r="A1143" s="18"/>
    </row>
    <row r="1144" spans="1:1">
      <c r="A1144" s="18"/>
    </row>
    <row r="1145" spans="1:1">
      <c r="A1145" s="18"/>
    </row>
    <row r="1146" spans="1:1">
      <c r="A1146" s="18"/>
    </row>
    <row r="1147" spans="1:1">
      <c r="A1147" s="18"/>
    </row>
    <row r="1148" spans="1:1">
      <c r="A1148" s="18"/>
    </row>
    <row r="1149" spans="1:1">
      <c r="A1149" s="18"/>
    </row>
    <row r="1150" spans="1:1">
      <c r="A1150" s="18"/>
    </row>
    <row r="1151" spans="1:1">
      <c r="A1151" s="18"/>
    </row>
    <row r="1152" spans="1:1">
      <c r="A1152" s="18"/>
    </row>
    <row r="1153" spans="1:1">
      <c r="A1153" s="18"/>
    </row>
    <row r="1154" spans="1:1">
      <c r="A1154" s="18"/>
    </row>
    <row r="1155" spans="1:1">
      <c r="A1155" s="18"/>
    </row>
    <row r="1156" spans="1:1">
      <c r="A1156" s="18"/>
    </row>
    <row r="1157" spans="1:1">
      <c r="A1157" s="18"/>
    </row>
    <row r="1158" spans="1:1">
      <c r="A1158" s="18"/>
    </row>
    <row r="1159" spans="1:1">
      <c r="A1159" s="18"/>
    </row>
    <row r="1160" spans="1:1">
      <c r="A1160" s="18"/>
    </row>
    <row r="1161" spans="1:1">
      <c r="A1161" s="18"/>
    </row>
    <row r="1162" spans="1:1">
      <c r="A1162" s="18"/>
    </row>
    <row r="1163" spans="1:1">
      <c r="A1163" s="18"/>
    </row>
    <row r="1164" spans="1:1">
      <c r="A1164" s="18"/>
    </row>
    <row r="1165" spans="1:1">
      <c r="A1165" s="18"/>
    </row>
    <row r="1166" spans="1:1">
      <c r="A1166" s="18"/>
    </row>
    <row r="1167" spans="1:1">
      <c r="A1167" s="18"/>
    </row>
    <row r="1168" spans="1:1">
      <c r="A1168" s="18"/>
    </row>
    <row r="1169" spans="1:1">
      <c r="A1169" s="18"/>
    </row>
    <row r="1170" spans="1:1">
      <c r="A1170" s="18"/>
    </row>
    <row r="1171" spans="1:1">
      <c r="A1171" s="18"/>
    </row>
    <row r="1172" spans="1:1">
      <c r="A1172" s="18"/>
    </row>
    <row r="1173" spans="1:1">
      <c r="A1173" s="18"/>
    </row>
    <row r="1174" spans="1:1">
      <c r="A1174" s="18"/>
    </row>
    <row r="1175" spans="1:1">
      <c r="A1175" s="18"/>
    </row>
    <row r="1176" spans="1:1">
      <c r="A1176" s="18"/>
    </row>
    <row r="1177" spans="1:1">
      <c r="A1177" s="18"/>
    </row>
    <row r="1178" spans="1:1">
      <c r="A1178" s="18"/>
    </row>
    <row r="1179" spans="1:1">
      <c r="A1179" s="18"/>
    </row>
    <row r="1180" spans="1:1">
      <c r="A1180" s="18"/>
    </row>
    <row r="1181" spans="1:1">
      <c r="A1181" s="18"/>
    </row>
    <row r="1182" spans="1:1">
      <c r="A1182" s="18"/>
    </row>
    <row r="1183" spans="1:1">
      <c r="A1183" s="18"/>
    </row>
    <row r="1184" spans="1:1">
      <c r="A1184" s="18"/>
    </row>
    <row r="1185" spans="1:1">
      <c r="A1185" s="18"/>
    </row>
    <row r="1186" spans="1:1">
      <c r="A1186" s="18"/>
    </row>
    <row r="1187" spans="1:1">
      <c r="A1187" s="18"/>
    </row>
    <row r="1188" spans="1:1">
      <c r="A1188" s="18"/>
    </row>
    <row r="1189" spans="1:1">
      <c r="A1189" s="18"/>
    </row>
    <row r="1190" spans="1:1">
      <c r="A1190" s="18"/>
    </row>
    <row r="1191" spans="1:1">
      <c r="A1191" s="18"/>
    </row>
    <row r="1192" spans="1:1">
      <c r="A1192" s="18"/>
    </row>
    <row r="1193" spans="1:1">
      <c r="A1193" s="18"/>
    </row>
    <row r="1194" spans="1:1">
      <c r="A1194" s="18"/>
    </row>
    <row r="1195" spans="1:1">
      <c r="A1195" s="18"/>
    </row>
    <row r="1196" spans="1:1">
      <c r="A1196" s="18"/>
    </row>
    <row r="1197" spans="1:1">
      <c r="A1197" s="18"/>
    </row>
    <row r="1198" spans="1:1">
      <c r="A1198" s="18"/>
    </row>
    <row r="1199" spans="1:1">
      <c r="A1199" s="18"/>
    </row>
    <row r="1200" spans="1:1">
      <c r="A1200" s="18"/>
    </row>
    <row r="1201" spans="1:1">
      <c r="A1201" s="18"/>
    </row>
    <row r="1202" spans="1:1">
      <c r="A1202" s="18"/>
    </row>
    <row r="1203" spans="1:1">
      <c r="A1203" s="18"/>
    </row>
    <row r="1204" spans="1:1">
      <c r="A1204" s="18"/>
    </row>
    <row r="1205" spans="1:1">
      <c r="A1205" s="18"/>
    </row>
    <row r="1206" spans="1:1">
      <c r="A1206" s="18"/>
    </row>
    <row r="1207" spans="1:1">
      <c r="A1207" s="18"/>
    </row>
    <row r="1208" spans="1:1">
      <c r="A1208" s="18"/>
    </row>
    <row r="1209" spans="1:1">
      <c r="A1209" s="18"/>
    </row>
    <row r="1210" spans="1:1">
      <c r="A1210" s="18"/>
    </row>
    <row r="1211" spans="1:1">
      <c r="A1211" s="18"/>
    </row>
    <row r="1212" spans="1:1">
      <c r="A1212" s="18"/>
    </row>
    <row r="1213" spans="1:1">
      <c r="A1213" s="18"/>
    </row>
    <row r="1214" spans="1:1">
      <c r="A1214" s="18"/>
    </row>
    <row r="1215" spans="1:1">
      <c r="A1215" s="18"/>
    </row>
    <row r="1216" spans="1:1">
      <c r="A1216" s="18"/>
    </row>
    <row r="1217" spans="1:1">
      <c r="A1217" s="18"/>
    </row>
    <row r="1218" spans="1:1">
      <c r="A1218" s="18"/>
    </row>
    <row r="1219" spans="1:1">
      <c r="A1219" s="18"/>
    </row>
    <row r="1220" spans="1:1">
      <c r="A1220" s="18"/>
    </row>
    <row r="1221" spans="1:1">
      <c r="A1221" s="18"/>
    </row>
    <row r="1222" spans="1:1">
      <c r="A1222" s="18"/>
    </row>
    <row r="1223" spans="1:1">
      <c r="A1223" s="18"/>
    </row>
    <row r="1224" spans="1:1">
      <c r="A1224" s="18"/>
    </row>
    <row r="1225" spans="1:1">
      <c r="A1225" s="18"/>
    </row>
    <row r="1226" spans="1:1">
      <c r="A1226" s="18"/>
    </row>
    <row r="1227" spans="1:1">
      <c r="A1227" s="18"/>
    </row>
    <row r="1228" spans="1:1">
      <c r="A1228" s="18"/>
    </row>
    <row r="1229" spans="1:1">
      <c r="A1229" s="18"/>
    </row>
    <row r="1230" spans="1:1">
      <c r="A1230" s="18"/>
    </row>
    <row r="1231" spans="1:1">
      <c r="A1231" s="18"/>
    </row>
    <row r="1232" spans="1:1">
      <c r="A1232" s="18"/>
    </row>
    <row r="1233" spans="1:1">
      <c r="A1233" s="18"/>
    </row>
    <row r="1234" spans="1:1">
      <c r="A1234" s="18"/>
    </row>
    <row r="1235" spans="1:1">
      <c r="A1235" s="18"/>
    </row>
    <row r="1236" spans="1:1">
      <c r="A1236" s="18"/>
    </row>
    <row r="1237" spans="1:1">
      <c r="A1237" s="18"/>
    </row>
    <row r="1238" spans="1:1">
      <c r="A1238" s="18"/>
    </row>
    <row r="1239" spans="1:1">
      <c r="A1239" s="18"/>
    </row>
    <row r="1240" spans="1:1">
      <c r="A1240" s="18"/>
    </row>
    <row r="1241" spans="1:1">
      <c r="A1241" s="18"/>
    </row>
    <row r="1242" spans="1:1">
      <c r="A1242" s="18"/>
    </row>
    <row r="1243" spans="1:1">
      <c r="A1243" s="18"/>
    </row>
    <row r="1244" spans="1:1">
      <c r="A1244" s="18"/>
    </row>
    <row r="1245" spans="1:1">
      <c r="A1245" s="18"/>
    </row>
    <row r="1246" spans="1:1">
      <c r="A1246" s="18"/>
    </row>
    <row r="1247" spans="1:1">
      <c r="A1247" s="18"/>
    </row>
    <row r="1248" spans="1:1">
      <c r="A1248" s="18"/>
    </row>
    <row r="1249" spans="1:1">
      <c r="A1249" s="18"/>
    </row>
    <row r="1250" spans="1:1">
      <c r="A1250" s="18"/>
    </row>
    <row r="1251" spans="1:1">
      <c r="A1251" s="18"/>
    </row>
    <row r="1252" spans="1:1">
      <c r="A1252" s="18"/>
    </row>
    <row r="1253" spans="1:1">
      <c r="A1253" s="18"/>
    </row>
    <row r="1254" spans="1:1">
      <c r="A1254" s="18"/>
    </row>
    <row r="1255" spans="1:1">
      <c r="A1255" s="18"/>
    </row>
    <row r="1256" spans="1:1">
      <c r="A1256" s="18"/>
    </row>
    <row r="1257" spans="1:1">
      <c r="A1257" s="18"/>
    </row>
    <row r="1258" spans="1:1">
      <c r="A1258" s="18"/>
    </row>
    <row r="1259" spans="1:1">
      <c r="A1259" s="18"/>
    </row>
    <row r="1260" spans="1:1">
      <c r="A1260" s="18"/>
    </row>
    <row r="1261" spans="1:1">
      <c r="A1261" s="18"/>
    </row>
    <row r="1262" spans="1:1">
      <c r="A1262" s="18"/>
    </row>
    <row r="1263" spans="1:1">
      <c r="A1263" s="18"/>
    </row>
    <row r="1264" spans="1:1">
      <c r="A1264" s="18"/>
    </row>
    <row r="1265" spans="1:1">
      <c r="A1265" s="18"/>
    </row>
    <row r="1266" spans="1:1">
      <c r="A1266" s="18"/>
    </row>
    <row r="1267" spans="1:1">
      <c r="A1267" s="18"/>
    </row>
    <row r="1268" spans="1:1">
      <c r="A1268" s="18"/>
    </row>
    <row r="1269" spans="1:1">
      <c r="A1269" s="18"/>
    </row>
    <row r="1270" spans="1:1">
      <c r="A1270" s="18"/>
    </row>
    <row r="1271" spans="1:1">
      <c r="A1271" s="18"/>
    </row>
    <row r="1272" spans="1:1">
      <c r="A1272" s="18"/>
    </row>
    <row r="1273" spans="1:1">
      <c r="A1273" s="18"/>
    </row>
    <row r="1274" spans="1:1">
      <c r="A1274" s="18"/>
    </row>
    <row r="1275" spans="1:1">
      <c r="A1275" s="18"/>
    </row>
    <row r="1276" spans="1:1">
      <c r="A1276" s="18"/>
    </row>
    <row r="1277" spans="1:1">
      <c r="A1277" s="18"/>
    </row>
    <row r="1278" spans="1:1">
      <c r="A1278" s="18"/>
    </row>
    <row r="1279" spans="1:1">
      <c r="A1279" s="18"/>
    </row>
    <row r="1280" spans="1:1">
      <c r="A1280" s="18"/>
    </row>
    <row r="1281" spans="1:1">
      <c r="A1281" s="18"/>
    </row>
    <row r="1282" spans="1:1">
      <c r="A1282" s="18"/>
    </row>
    <row r="1283" spans="1:1">
      <c r="A1283" s="18"/>
    </row>
    <row r="1284" spans="1:1">
      <c r="A1284" s="18"/>
    </row>
    <row r="1285" spans="1:1">
      <c r="A1285" s="18"/>
    </row>
    <row r="1286" spans="1:1">
      <c r="A1286" s="18"/>
    </row>
    <row r="1287" spans="1:1">
      <c r="A1287" s="18"/>
    </row>
    <row r="1288" spans="1:1">
      <c r="A1288" s="18"/>
    </row>
    <row r="1289" spans="1:1">
      <c r="A1289" s="18"/>
    </row>
    <row r="1290" spans="1:1">
      <c r="A1290" s="18"/>
    </row>
    <row r="1291" spans="1:1">
      <c r="A1291" s="18"/>
    </row>
    <row r="1292" spans="1:1">
      <c r="A1292" s="18"/>
    </row>
    <row r="1293" spans="1:1">
      <c r="A1293" s="18"/>
    </row>
    <row r="1294" spans="1:1">
      <c r="A1294" s="18"/>
    </row>
    <row r="1295" spans="1:1">
      <c r="A1295" s="18"/>
    </row>
    <row r="1296" spans="1:1">
      <c r="A1296" s="18"/>
    </row>
    <row r="1297" spans="1:1">
      <c r="A1297" s="18"/>
    </row>
    <row r="1298" spans="1:1">
      <c r="A1298" s="18"/>
    </row>
    <row r="1299" spans="1:1">
      <c r="A1299" s="18"/>
    </row>
    <row r="1300" spans="1:1">
      <c r="A1300" s="18"/>
    </row>
    <row r="1301" spans="1:1">
      <c r="A1301" s="18"/>
    </row>
    <row r="1302" spans="1:1">
      <c r="A1302" s="18"/>
    </row>
    <row r="1303" spans="1:1">
      <c r="A1303" s="18"/>
    </row>
    <row r="1304" spans="1:1">
      <c r="A1304" s="18"/>
    </row>
    <row r="1305" spans="1:1">
      <c r="A1305" s="18"/>
    </row>
    <row r="1306" spans="1:1">
      <c r="A1306" s="18"/>
    </row>
    <row r="1307" spans="1:1">
      <c r="A1307" s="18"/>
    </row>
    <row r="1308" spans="1:1">
      <c r="A1308" s="18"/>
    </row>
    <row r="1309" spans="1:1">
      <c r="A1309" s="18"/>
    </row>
    <row r="1310" spans="1:1">
      <c r="A1310" s="18"/>
    </row>
    <row r="1311" spans="1:1">
      <c r="A1311" s="18"/>
    </row>
    <row r="1312" spans="1:1">
      <c r="A1312" s="18"/>
    </row>
    <row r="1313" spans="1:8">
      <c r="A1313" s="18"/>
    </row>
    <row r="1314" spans="1:8">
      <c r="A1314" s="18"/>
    </row>
    <row r="1315" spans="1:8">
      <c r="A1315" s="18"/>
    </row>
    <row r="1316" spans="1:8">
      <c r="A1316" s="18"/>
    </row>
    <row r="1317" spans="1:8">
      <c r="A1317" s="18"/>
    </row>
    <row r="1318" spans="1:8">
      <c r="A1318" s="18"/>
    </row>
    <row r="1319" spans="1:8">
      <c r="A1319" s="18"/>
    </row>
    <row r="1320" spans="1:8">
      <c r="A1320" s="18"/>
    </row>
    <row r="1321" spans="1:8">
      <c r="A1321" s="18"/>
    </row>
    <row r="1322" spans="1:8">
      <c r="A1322" s="18"/>
    </row>
    <row r="1323" spans="1:8">
      <c r="A1323" s="18"/>
    </row>
    <row r="1324" spans="1:8">
      <c r="A1324" s="18"/>
    </row>
    <row r="1325" spans="1:8">
      <c r="A1325" s="18"/>
    </row>
    <row r="1326" spans="1:8">
      <c r="A1326" s="18"/>
    </row>
    <row r="1327" spans="1:8">
      <c r="A1327" s="18"/>
      <c r="B1327" s="18"/>
      <c r="C1327" s="18"/>
      <c r="D1327" s="18"/>
      <c r="E1327" s="18"/>
      <c r="F1327" s="18"/>
      <c r="G1327" s="18"/>
      <c r="H1327" s="18"/>
    </row>
  </sheetData>
  <mergeCells count="2">
    <mergeCell ref="A2:G2"/>
    <mergeCell ref="A1:G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3E3D75-EE82-43E9-B432-DF5146FDB067}">
  <dimension ref="A1:G3"/>
  <sheetViews>
    <sheetView zoomScaleNormal="100" workbookViewId="0">
      <selection activeCell="F29" sqref="F29"/>
    </sheetView>
  </sheetViews>
  <sheetFormatPr baseColWidth="10" defaultRowHeight="15"/>
  <cols>
    <col min="1" max="1" width="42" customWidth="1"/>
    <col min="2" max="2" width="19.1640625" customWidth="1"/>
    <col min="3" max="3" width="14.5" customWidth="1"/>
    <col min="4" max="4" width="14.33203125" customWidth="1"/>
    <col min="5" max="5" width="38.1640625" customWidth="1"/>
    <col min="6" max="6" width="59.6640625" customWidth="1"/>
    <col min="7" max="7" width="21.83203125" customWidth="1"/>
  </cols>
  <sheetData>
    <row r="1" spans="1:7" ht="43.5" customHeight="1">
      <c r="A1" s="23" t="s">
        <v>188</v>
      </c>
      <c r="B1" s="24"/>
      <c r="C1" s="24"/>
      <c r="D1" s="24"/>
      <c r="E1" s="24"/>
      <c r="F1" s="24"/>
      <c r="G1" s="24"/>
    </row>
    <row r="2" spans="1:7" ht="3.75" customHeight="1">
      <c r="A2" s="22"/>
      <c r="B2" s="22"/>
      <c r="C2" s="22"/>
      <c r="D2" s="22"/>
      <c r="E2" s="22"/>
      <c r="F2" s="22"/>
      <c r="G2" s="22"/>
    </row>
    <row r="3" spans="1:7" ht="30">
      <c r="A3" s="17" t="s">
        <v>0</v>
      </c>
      <c r="B3" s="17" t="s">
        <v>1</v>
      </c>
      <c r="C3" s="17" t="s">
        <v>2</v>
      </c>
      <c r="D3" s="17" t="s">
        <v>3</v>
      </c>
      <c r="E3" s="17" t="s">
        <v>4</v>
      </c>
      <c r="F3" s="17" t="s">
        <v>5</v>
      </c>
      <c r="G3" s="17" t="s">
        <v>166</v>
      </c>
    </row>
  </sheetData>
  <mergeCells count="2">
    <mergeCell ref="A1:G1"/>
    <mergeCell ref="A2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1_T</vt:lpstr>
      <vt:lpstr>2_T</vt:lpstr>
      <vt:lpstr>3_T</vt:lpstr>
      <vt:lpstr>4_T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Victoria Bueno Almeida</dc:creator>
  <cp:lastModifiedBy>Microsoft Office User</cp:lastModifiedBy>
  <dcterms:created xsi:type="dcterms:W3CDTF">2024-04-25T20:19:00Z</dcterms:created>
  <dcterms:modified xsi:type="dcterms:W3CDTF">2025-07-13T16:33:41Z</dcterms:modified>
</cp:coreProperties>
</file>