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Evaluacion_2022\Arrendamiento_Servicios\"/>
    </mc:Choice>
  </mc:AlternateContent>
  <xr:revisionPtr revIDLastSave="0" documentId="13_ncr:1_{E9A1AE67-8767-4678-8B51-E781697A48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icio_de_Bibliotecas" sheetId="3" r:id="rId1"/>
    <sheet name="Servicio_de_Publicaciones" sheetId="1" r:id="rId2"/>
    <sheet name="Servicio_de_Deportes" sheetId="4" r:id="rId3"/>
    <sheet name="Servicio_de_Reprografía_y_Enc_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E7" i="4"/>
  <c r="D7" i="4"/>
  <c r="E46" i="3"/>
  <c r="E34" i="2"/>
  <c r="F46" i="1"/>
</calcChain>
</file>

<file path=xl/sharedStrings.xml><?xml version="1.0" encoding="utf-8"?>
<sst xmlns="http://schemas.openxmlformats.org/spreadsheetml/2006/main" count="418" uniqueCount="240">
  <si>
    <t>FACTURA
Nº</t>
  </si>
  <si>
    <t>FECHA</t>
  </si>
  <si>
    <t>CLIENTE</t>
  </si>
  <si>
    <t>NIF</t>
  </si>
  <si>
    <t>CLAVE</t>
  </si>
  <si>
    <t>IMPORTE</t>
  </si>
  <si>
    <t>CONCEPTO</t>
  </si>
  <si>
    <t>LORETO FELIPE SANCHEZ-INFANTE</t>
  </si>
  <si>
    <t>51469499F</t>
  </si>
  <si>
    <t>LIBROS</t>
  </si>
  <si>
    <t>20 ejemplares de cuento solidario "los habitantes de la orilla"</t>
  </si>
  <si>
    <t>EYSER HIDRAULICA. EQUIPOS Y SERVICIOS HIDRAULICOS CANARIOS</t>
  </si>
  <si>
    <t>B76027294</t>
  </si>
  <si>
    <t>45 ejemplares de cuento solidario "los habitantes de la orilla"</t>
  </si>
  <si>
    <t>MARES DE LIBROS, S.L.</t>
  </si>
  <si>
    <t>B91007351</t>
  </si>
  <si>
    <t>Liq. Ventas diciembre 2021</t>
  </si>
  <si>
    <t>PROYECTOS DE DIFUSION DE CONTENIDO, S.L. (PRODIKO)</t>
  </si>
  <si>
    <t>B87796645</t>
  </si>
  <si>
    <t>liq ventas 4 trim 2021</t>
  </si>
  <si>
    <t>liq ventas digitales 4 trim estre 2021</t>
  </si>
  <si>
    <t>PORTICO LIBRERIAS, S.L.</t>
  </si>
  <si>
    <t>B50091636</t>
  </si>
  <si>
    <t>liq. Ventas 04/01/2022</t>
  </si>
  <si>
    <t>LOGISTICA LIBROMARES, S.L.</t>
  </si>
  <si>
    <t>B85183283</t>
  </si>
  <si>
    <t>Liq ventas dic 21</t>
  </si>
  <si>
    <t>PUJOL &amp; AMADO, S.L.</t>
  </si>
  <si>
    <t>B62300322</t>
  </si>
  <si>
    <t>Documento A22/4 Pedido Chile 22/12/21</t>
  </si>
  <si>
    <t>Liq. Ventas 3 y 4 trimestre 2021</t>
  </si>
  <si>
    <t>GRUPO HELDAN RG CANARIAS SL</t>
  </si>
  <si>
    <t>B76363670</t>
  </si>
  <si>
    <t>Liq. Diciembre 2021</t>
  </si>
  <si>
    <t>LIBRERIA CANAIMA SL</t>
  </si>
  <si>
    <t>B35325414</t>
  </si>
  <si>
    <t>liquidacion ventas febrero 22 (incluyen 16€ de cuentos solidarios)</t>
  </si>
  <si>
    <t>liquidacion de ventas de libros 03/02 Guatemala</t>
  </si>
  <si>
    <t>liquidacion enero 22 (incluye 3 ejemplares Habitantes de la Orilla)</t>
  </si>
  <si>
    <t>liquidacion ventas libros enero 22</t>
  </si>
  <si>
    <t>TAGUS BOOKS</t>
  </si>
  <si>
    <t>B65923732</t>
  </si>
  <si>
    <t>liquidacion ventas febrero 2022 (incluye 2 ejemplares de cuentos solidarios)</t>
  </si>
  <si>
    <t>E-LIBRO CORP</t>
  </si>
  <si>
    <t>65-117156</t>
  </si>
  <si>
    <t>liquidacion ventas 4 trimestre 2021</t>
  </si>
  <si>
    <t>PRECIOUS PLASTIC GRAN CANARIA CB</t>
  </si>
  <si>
    <t>E06764849</t>
  </si>
  <si>
    <t>venta de 30 ejemplares de cuento solidario los habitantes de la orilla</t>
  </si>
  <si>
    <t>liquidacion venta libros febrero 2022</t>
  </si>
  <si>
    <t>ventas libros marzo 22</t>
  </si>
  <si>
    <t>ventas libros abril 22</t>
  </si>
  <si>
    <t>TAGUS BOOKS, S.L.</t>
  </si>
  <si>
    <t>venta libros marzo</t>
  </si>
  <si>
    <t>LIBRERÍA DELSA</t>
  </si>
  <si>
    <t>A28057230</t>
  </si>
  <si>
    <t>Liquidacion ventas albaran F22/2</t>
  </si>
  <si>
    <t>liquidacion ventas mayo 2022</t>
  </si>
  <si>
    <t>liquidacion de ventas de libros mayo 2022</t>
  </si>
  <si>
    <t>E-LIBRO CORPORATION</t>
  </si>
  <si>
    <t>liquidacion de ventas digitales Q1 2022</t>
  </si>
  <si>
    <t>liquidacion ventas junio 2022</t>
  </si>
  <si>
    <t>LORENZO J. LORENZO CARDENES</t>
  </si>
  <si>
    <t>42832590N</t>
  </si>
  <si>
    <t>liquidacion ventas julio</t>
  </si>
  <si>
    <t>Mª PALOMA RAMOS CARDENES</t>
  </si>
  <si>
    <t>43755407T</t>
  </si>
  <si>
    <t>ROMENABLE S.L.</t>
  </si>
  <si>
    <t>B35740026</t>
  </si>
  <si>
    <t>liquidacion ventas julio (incluye 11,20 euros de libros solidarios)</t>
  </si>
  <si>
    <t>ALEJANDRO AGUIAR MENDOZA</t>
  </si>
  <si>
    <t>45351928E</t>
  </si>
  <si>
    <t>venta de libros servicio de reprografia</t>
  </si>
  <si>
    <t>liquidacion ventas julio y agosto 2022</t>
  </si>
  <si>
    <t>LIBRERIA EL LIBRO TECNICO</t>
  </si>
  <si>
    <t>B35485770</t>
  </si>
  <si>
    <t>liquidacion ventas septiembre 2022</t>
  </si>
  <si>
    <t>liquidacion ventas Q2 2022</t>
  </si>
  <si>
    <t>IRENE ESTHER PEREZ GARCIA</t>
  </si>
  <si>
    <t>44726776X</t>
  </si>
  <si>
    <t>liquidacion ventas - septiembre 2022</t>
  </si>
  <si>
    <t>ventas libros septiembre</t>
  </si>
  <si>
    <t>FACTURA Nº</t>
  </si>
  <si>
    <t>IMPORTE
(€)</t>
  </si>
  <si>
    <t>FUNDACION CANARIA PARQUE CIENTIFICO TECNOLOGICO</t>
  </si>
  <si>
    <t>REPROGRAFÍA</t>
  </si>
  <si>
    <t>Trabajos de reprografia Miguel Peñate Proy. C2018/106 PMUS Icod de los Vinos</t>
  </si>
  <si>
    <t>impresión cartel SIMACE Jose Manuel Perez Galvan</t>
  </si>
  <si>
    <t>impresión cartel SIMACE Maximina Monzon</t>
  </si>
  <si>
    <t>MIGUEL ANGEL PERDOMO BATISTA</t>
  </si>
  <si>
    <t>Impresión y encuadernacion de documentacion</t>
  </si>
  <si>
    <t>ALVARO LORENZO FELIPE</t>
  </si>
  <si>
    <t>reprografia y encuadernacion</t>
  </si>
  <si>
    <t>PEDRO GONZALO GONZALEZ MANTILLA</t>
  </si>
  <si>
    <t>impresión y encuadernacion de tesis doctoral</t>
  </si>
  <si>
    <t>OLIVER CURBELO GONZALEZ</t>
  </si>
  <si>
    <t>trabajos de reprografia y encuadernacion</t>
  </si>
  <si>
    <t>ASOCIACION CANARIA DE INGENIEROS DE TELECOMUNICACION</t>
  </si>
  <si>
    <t>impresión de certificados</t>
  </si>
  <si>
    <t>impresion de tesis doctoral</t>
  </si>
  <si>
    <t>JOSE JOAQUIN O´SHANAHAN JUAN</t>
  </si>
  <si>
    <t>trabajos de reprografia Catedra UNESCO</t>
  </si>
  <si>
    <t>CLINICA VETERINARIA ATLANTICO</t>
  </si>
  <si>
    <t>DEVORA ESTHER PEÑA MARTEL</t>
  </si>
  <si>
    <t>trabajos de reprografia</t>
  </si>
  <si>
    <t>PAN EUROPA 2000 SL</t>
  </si>
  <si>
    <t>VICTOR ARAÑA PULIDO</t>
  </si>
  <si>
    <t>JUAN ANTONIO GUERRA MONTENEGRO</t>
  </si>
  <si>
    <t>FUNDACION UNIVERSITARIA DE LAS PALMAS</t>
  </si>
  <si>
    <t>impresión de carteleria</t>
  </si>
  <si>
    <t>FATIMA DE LA LUZ ALZOLA MONZON</t>
  </si>
  <si>
    <t>ARTURO MONTESDEOCA SUAREZ</t>
  </si>
  <si>
    <t>Impresión y encuadernacion de tesis doctoral</t>
  </si>
  <si>
    <t>IANDARINA VENTURA OJEDA</t>
  </si>
  <si>
    <t>Reprografia y encuadernacion</t>
  </si>
  <si>
    <t>XIOMARA VERA DIAZ</t>
  </si>
  <si>
    <t>MARINA ELISTRATOVA ELISTRATOVA</t>
  </si>
  <si>
    <t>Impresión tesis doctoral</t>
  </si>
  <si>
    <t>ANDREA OJEDA RODRIGUEZ</t>
  </si>
  <si>
    <t>39995/2022 reprografia y encuadernacion</t>
  </si>
  <si>
    <t>PETER DE JESÚS VILLA</t>
  </si>
  <si>
    <t>39996/2022 reprografia y encuadernacion</t>
  </si>
  <si>
    <t>ASOCIACIÓN CANARIA DE INGENIEROS DE TELECOMUNICACIÓN</t>
  </si>
  <si>
    <t>HILARIO JOSÉ TORRES HERRERA</t>
  </si>
  <si>
    <t>40499/202 reprografia y encuadernacion</t>
  </si>
  <si>
    <t>RITA SOSA BETANCORT</t>
  </si>
  <si>
    <t>40500/2022 reprografia y encuadernacion</t>
  </si>
  <si>
    <t>HISPASAT S.A.</t>
  </si>
  <si>
    <t>impresión dipticos para Foro Empleo</t>
  </si>
  <si>
    <t>impresión cartel congreso ECOAQUA</t>
  </si>
  <si>
    <t>BARATZ SERVICIOS DE TELECOMUNICACION S.A.</t>
  </si>
  <si>
    <t>A78468881</t>
  </si>
  <si>
    <t>Colaboracion XIX Workshop Rebiun de proyectos digitales</t>
  </si>
  <si>
    <t>LM PRONAX OY</t>
  </si>
  <si>
    <t>W0027928A</t>
  </si>
  <si>
    <t>colaboracion XIX Workshop 2022</t>
  </si>
  <si>
    <t>EDITORIAL TIRANT LO BLANCH SL</t>
  </si>
  <si>
    <t>B46091179</t>
  </si>
  <si>
    <t>HISTORIA, TURISMO Y CULTURA EN CANARIAS, S.L.U.</t>
  </si>
  <si>
    <t>B76283845</t>
  </si>
  <si>
    <t>OVID TECHNOLOGIES, S.L.</t>
  </si>
  <si>
    <t>B83855825</t>
  </si>
  <si>
    <t>ALEPH COMUNICACIÓN, S.L.</t>
  </si>
  <si>
    <t>B79577995</t>
  </si>
  <si>
    <t>LIBNOVA SL</t>
  </si>
  <si>
    <t>B85846319</t>
  </si>
  <si>
    <t>ACCUCOMS INTERNATIONAL B.V.</t>
  </si>
  <si>
    <t>NL8545046</t>
  </si>
  <si>
    <t>IOP PUBLISHING LTD</t>
  </si>
  <si>
    <t>GB4616000</t>
  </si>
  <si>
    <t>ROYAL SOCIETY OF CHEMISTRY</t>
  </si>
  <si>
    <t>GB3421764</t>
  </si>
  <si>
    <t>AFFLUENCES SAS</t>
  </si>
  <si>
    <t>Workshop XIX</t>
  </si>
  <si>
    <t>UNIVERSIDAD DE ALICANTE</t>
  </si>
  <si>
    <t>Q0332001G</t>
  </si>
  <si>
    <t>inscripciones workshop XIX</t>
  </si>
  <si>
    <t>UNIVERSIDAD DE MURCIA</t>
  </si>
  <si>
    <t>Q3018001B</t>
  </si>
  <si>
    <t>inscripcion workshop Angeles Molina</t>
  </si>
  <si>
    <t>UNIVERSIDAD COMPLUTENSE DE MADRID</t>
  </si>
  <si>
    <t>Q2818014I</t>
  </si>
  <si>
    <t>inscripcion Workshop Almudena Caballos</t>
  </si>
  <si>
    <t>CAMBRIDGE UNIVERSITY PRESS SUCURSAL</t>
  </si>
  <si>
    <t>W0064249F</t>
  </si>
  <si>
    <t>colaboracion XIX Workshop</t>
  </si>
  <si>
    <t>MY INFILE, S.L.</t>
  </si>
  <si>
    <t>B86648169</t>
  </si>
  <si>
    <t>aportacion WorkshoP XIX</t>
  </si>
  <si>
    <t>UNIV.CATOLICA DE VALENCIA SAN VICENTE MARTIR</t>
  </si>
  <si>
    <t>G97025787</t>
  </si>
  <si>
    <t>inscripcion de Jose Lopez Orti en el Workshop</t>
  </si>
  <si>
    <t>UNIVERSIDAD DE CANTABRIA</t>
  </si>
  <si>
    <t>Q3918001C</t>
  </si>
  <si>
    <t>inscripcion de Laura M Froas Ubago en el Workshop</t>
  </si>
  <si>
    <t>UNIVERSIDAD DE CADIZ</t>
  </si>
  <si>
    <t>Q1132001G</t>
  </si>
  <si>
    <t>inscripcion workshop de Leonor Fernandez Alfaro</t>
  </si>
  <si>
    <t>Inscripcion workshop de Leticia Sanchez-Paus Hdez</t>
  </si>
  <si>
    <t>UNIVERSIDAD PONTIFICIA DE SALAMANCA</t>
  </si>
  <si>
    <t>R3700047H</t>
  </si>
  <si>
    <t>inscripcion workshop de Maribel Manzano Garcia</t>
  </si>
  <si>
    <t>inscripcion workshop de Rosario Gestido del Olmo</t>
  </si>
  <si>
    <t>XERCODE MEDIA SOFTWARE</t>
  </si>
  <si>
    <t>B70220124</t>
  </si>
  <si>
    <t>aportacion workshop XIX</t>
  </si>
  <si>
    <t>Inscripcion de Jesus Fernandez Garcia</t>
  </si>
  <si>
    <t>UNIVERSITAT ROVIRA I VIRGILI</t>
  </si>
  <si>
    <t>Q9350003A</t>
  </si>
  <si>
    <t>inscripcion en el workshop de Jose luis Gonzalez Ugarte</t>
  </si>
  <si>
    <t>UNIVERSITAT DE LES ILLES BALEARS</t>
  </si>
  <si>
    <t>Q0718001A</t>
  </si>
  <si>
    <t>inscripción en el workshop de Miquel Pastor Tous</t>
  </si>
  <si>
    <t>FUNDACION INSTITUTO DE EMPRESA</t>
  </si>
  <si>
    <t>G81711459</t>
  </si>
  <si>
    <t>inscripcion de Amada Marcos Blazquez</t>
  </si>
  <si>
    <t>MONDRAGON GOI ESKOLA POLITEKNIKOA</t>
  </si>
  <si>
    <t>F20045241</t>
  </si>
  <si>
    <t>Inscripcion workshop de Jone Arroitajauregi Aranburu</t>
  </si>
  <si>
    <t>FUNDACION DIALNET</t>
  </si>
  <si>
    <t>G26454157</t>
  </si>
  <si>
    <t>inscripcion en el workshop de Luis Andrés García Neira</t>
  </si>
  <si>
    <t>FUNDACION UNIVERSITARIA SAN PABLO CEU</t>
  </si>
  <si>
    <t>G28423275</t>
  </si>
  <si>
    <t>inscripcion de Ascension Gil Martin</t>
  </si>
  <si>
    <t>UNIVERSIDAD DE LA LAGUNA</t>
  </si>
  <si>
    <t>Q3818001D</t>
  </si>
  <si>
    <t>Inscripción de Ernesto Pereda de Pablo en el workshop XIX</t>
  </si>
  <si>
    <t>UNIVERSIDAD MIGUEL HERNANDEZ</t>
  </si>
  <si>
    <t>Q5350016C</t>
  </si>
  <si>
    <t>inscripcion de Ascension Roldan Romero</t>
  </si>
  <si>
    <t>Inscripcion en el workshop de Encarnacion Rodriguez Navarro</t>
  </si>
  <si>
    <t>UNIVERSIDAD REY JUAN CARLOS</t>
  </si>
  <si>
    <t>Q28030011</t>
  </si>
  <si>
    <t>Inscripcion workshop Fernando Silva Sanchez</t>
  </si>
  <si>
    <t>Inscripcion workshop Maria Luisa Segundo Martin</t>
  </si>
  <si>
    <t>AGENCIA ESTATAL DE METEOROLOGIA</t>
  </si>
  <si>
    <t>Q2801668A</t>
  </si>
  <si>
    <t>Inscripcion workshop Elena Morato Perez</t>
  </si>
  <si>
    <t>UNIVERSITAT DE LLEIDA</t>
  </si>
  <si>
    <t>Q755001G</t>
  </si>
  <si>
    <t>Inscripcion en el workshop de Eva Estupinya Pinyol</t>
  </si>
  <si>
    <t>39767/2022 inscripcion en el workshop de Maria Nieves Olmedo Coll</t>
  </si>
  <si>
    <t>39767/2022 inscripcion en el workshop de Gonzalo Rey Pinzon</t>
  </si>
  <si>
    <t>UNIVERSIDAD DE SEVILLA</t>
  </si>
  <si>
    <t>Q4118001I</t>
  </si>
  <si>
    <t>41520/2022 inscripcion REBIUN de Juan Antonio Barrera</t>
  </si>
  <si>
    <t>41520/2022 inscripcion REBIUN de Lorenzo Bermudez</t>
  </si>
  <si>
    <t>Arrendamiento de las instalaciones deportivas a terceros</t>
  </si>
  <si>
    <t>Arrendamiento de las instalaciones deportivas a miembros de la comunidad universitaria</t>
  </si>
  <si>
    <t>DESCRIPCIÓN</t>
  </si>
  <si>
    <t>IMPORTE DEVUELTO (€)</t>
  </si>
  <si>
    <t>INGRESOS
 FINALES (€)</t>
  </si>
  <si>
    <t>IMPORTE FACTURADO (€)</t>
  </si>
  <si>
    <r>
      <rPr>
        <b/>
        <sz val="14"/>
        <color rgb="FFFFFF00"/>
        <rFont val="Arial"/>
        <family val="2"/>
      </rPr>
      <t>UNIVERSIDAD DE LAS PALMAS DE GRAN CANARIA</t>
    </r>
    <r>
      <rPr>
        <b/>
        <sz val="16"/>
        <color rgb="FFFFFF00"/>
        <rFont val="Arial"/>
        <family val="2"/>
      </rPr>
      <t xml:space="preserve">
</t>
    </r>
    <r>
      <rPr>
        <b/>
        <sz val="12"/>
        <color rgb="FFFFFF00"/>
        <rFont val="Arial"/>
        <family val="2"/>
      </rPr>
      <t>FACTURACIÓN DEL SERVICIO DE DEPORTES EN EL EJERCICIO 2022</t>
    </r>
  </si>
  <si>
    <t>Pago por realización de actividades deportivas y en la naturaleza de miembros de la comunidad universitaria y otros</t>
  </si>
  <si>
    <t>TOTAL FACTURADO:</t>
  </si>
  <si>
    <r>
      <rPr>
        <b/>
        <sz val="16"/>
        <color rgb="FFFFFF00"/>
        <rFont val="Arial"/>
        <family val="2"/>
      </rPr>
      <t xml:space="preserve">UNIVERSIDAD DE LAS PALMAS DE GRAN CANARIA
</t>
    </r>
    <r>
      <rPr>
        <b/>
        <sz val="14"/>
        <color rgb="FFFFFF00"/>
        <rFont val="Arial"/>
        <family val="2"/>
      </rPr>
      <t>FACTURACIÓN  A TERCEROS DEL SERVICIO DE REPROGRAFÍA Y ENCUADERNACIÓN. EJERCICIO 2022</t>
    </r>
  </si>
  <si>
    <r>
      <rPr>
        <b/>
        <sz val="18"/>
        <color rgb="FFFFFF00"/>
        <rFont val="Arial"/>
        <family val="2"/>
      </rPr>
      <t xml:space="preserve">UNIVERSIDAD DE LAS PALMAS DE GRAN CANARIA
</t>
    </r>
    <r>
      <rPr>
        <b/>
        <sz val="14"/>
        <color rgb="FFFFFF00"/>
        <rFont val="Arial"/>
        <family val="2"/>
      </rPr>
      <t>FACTURACIÓN A TERCEROS DEL SERVICIO DE BIBLIOTECAS. EJERCICIO 2022</t>
    </r>
  </si>
  <si>
    <r>
      <rPr>
        <b/>
        <sz val="18"/>
        <color rgb="FFFFFF00"/>
        <rFont val="Calibri"/>
        <family val="2"/>
      </rPr>
      <t xml:space="preserve">UNIVERSIDAD DE LAS PALMAS DE GRAN CANARIA
</t>
    </r>
    <r>
      <rPr>
        <b/>
        <sz val="14"/>
        <color rgb="FFFFFF00"/>
        <rFont val="Calibri"/>
        <family val="2"/>
      </rPr>
      <t>FACTURACIÓN A TERCEROS DEL SERVICIO DE PUBLICACIONES Y DIFUSIÓN CIENTÍFICA. EJERCICIO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</si>
</sst>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4"/>
      <color rgb="FFFFFF00"/>
      <name val="Calibri"/>
      <family val="2"/>
    </font>
    <font>
      <b/>
      <sz val="18"/>
      <color rgb="FFFFFF00"/>
      <name val="Calibri"/>
      <family val="2"/>
    </font>
    <font>
      <b/>
      <sz val="12"/>
      <color rgb="FFFFFF00"/>
      <name val="Calibri"/>
      <family val="2"/>
    </font>
    <font>
      <sz val="11"/>
      <color rgb="FF000080"/>
      <name val="Calibri"/>
      <family val="2"/>
    </font>
    <font>
      <b/>
      <sz val="14"/>
      <color rgb="FF000080"/>
      <name val="Calibri"/>
      <family val="2"/>
    </font>
    <font>
      <b/>
      <sz val="16"/>
      <color rgb="FFFFFF00"/>
      <name val="Arial"/>
      <family val="2"/>
    </font>
    <font>
      <b/>
      <sz val="14"/>
      <color rgb="FFFFFF00"/>
      <name val="Arial"/>
      <family val="2"/>
    </font>
    <font>
      <b/>
      <sz val="18"/>
      <color rgb="FFFFFF00"/>
      <name val="Arial"/>
      <family val="2"/>
    </font>
    <font>
      <sz val="12"/>
      <color rgb="FF000000"/>
      <name val="Calibri"/>
      <family val="2"/>
    </font>
    <font>
      <sz val="11"/>
      <color theme="4" tint="-0.499984740745262"/>
      <name val="Calibri"/>
      <family val="2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Protection="0">
      <alignment horizontal="center" vertical="center" wrapText="1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5" fillId="0" borderId="2" xfId="0" applyFont="1" applyBorder="1"/>
    <xf numFmtId="4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2" borderId="0" xfId="1" applyFont="1" applyProtection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10" fillId="0" borderId="0" xfId="0" applyFont="1"/>
    <xf numFmtId="4" fontId="5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2" borderId="0" xfId="1" applyProtection="1">
      <alignment horizontal="center" vertical="center" wrapText="1"/>
    </xf>
    <xf numFmtId="0" fontId="0" fillId="0" borderId="0" xfId="0"/>
    <xf numFmtId="0" fontId="2" fillId="2" borderId="0" xfId="0" applyFont="1" applyFill="1" applyAlignment="1">
      <alignment horizontal="center" wrapText="1"/>
    </xf>
    <xf numFmtId="4" fontId="6" fillId="3" borderId="0" xfId="0" applyNumberFormat="1" applyFont="1" applyFill="1" applyAlignment="1">
      <alignment horizontal="center"/>
    </xf>
    <xf numFmtId="0" fontId="0" fillId="0" borderId="0" xfId="0" applyFill="1"/>
    <xf numFmtId="4" fontId="12" fillId="3" borderId="3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6" fillId="3" borderId="5" xfId="0" applyFont="1" applyFill="1" applyBorder="1" applyAlignment="1">
      <alignment horizontal="right"/>
    </xf>
    <xf numFmtId="4" fontId="6" fillId="3" borderId="0" xfId="0" applyNumberFormat="1" applyFont="1" applyFill="1" applyAlignment="1">
      <alignment horizontal="center" vertical="center"/>
    </xf>
    <xf numFmtId="0" fontId="1" fillId="2" borderId="0" xfId="1" applyAlignment="1" applyProtection="1">
      <alignment horizontal="center" vertical="center" wrapText="1"/>
    </xf>
    <xf numFmtId="0" fontId="11" fillId="0" borderId="3" xfId="0" applyFont="1" applyBorder="1" applyAlignment="1">
      <alignment horizontal="left" vertical="center"/>
    </xf>
  </cellXfs>
  <cellStyles count="2">
    <cellStyle name="Normal" xfId="0" builtinId="0" customBuiltin="1"/>
    <cellStyle name="P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sqref="A1:F1"/>
    </sheetView>
  </sheetViews>
  <sheetFormatPr baseColWidth="10" defaultRowHeight="15" x14ac:dyDescent="0.25"/>
  <cols>
    <col min="1" max="2" width="11.42578125" style="1" customWidth="1"/>
    <col min="3" max="3" width="47.140625" customWidth="1"/>
    <col min="4" max="4" width="15.7109375" style="1" customWidth="1"/>
    <col min="5" max="5" width="12.7109375" style="17" bestFit="1" customWidth="1"/>
    <col min="6" max="6" width="61.42578125" customWidth="1"/>
    <col min="7" max="7" width="11.42578125" customWidth="1"/>
  </cols>
  <sheetData>
    <row r="1" spans="1:6" ht="44.25" customHeight="1" x14ac:dyDescent="0.25">
      <c r="A1" s="23" t="s">
        <v>238</v>
      </c>
      <c r="B1" s="23"/>
      <c r="C1" s="23"/>
      <c r="D1" s="23"/>
      <c r="E1" s="23"/>
      <c r="F1" s="23"/>
    </row>
    <row r="2" spans="1:6" ht="2.25" customHeight="1" x14ac:dyDescent="0.25">
      <c r="A2" s="24"/>
      <c r="B2" s="24"/>
      <c r="C2" s="24"/>
      <c r="D2" s="24"/>
      <c r="E2" s="24"/>
      <c r="F2" s="24"/>
    </row>
    <row r="3" spans="1:6" s="15" customFormat="1" ht="31.5" customHeight="1" x14ac:dyDescent="0.25">
      <c r="A3" s="12" t="s">
        <v>0</v>
      </c>
      <c r="B3" s="13" t="s">
        <v>1</v>
      </c>
      <c r="C3" s="13" t="s">
        <v>2</v>
      </c>
      <c r="D3" s="13" t="s">
        <v>3</v>
      </c>
      <c r="E3" s="14" t="s">
        <v>83</v>
      </c>
      <c r="F3" s="13" t="s">
        <v>6</v>
      </c>
    </row>
    <row r="4" spans="1:6" x14ac:dyDescent="0.25">
      <c r="A4" s="4">
        <v>30</v>
      </c>
      <c r="B4" s="11">
        <v>44596</v>
      </c>
      <c r="C4" s="6" t="s">
        <v>130</v>
      </c>
      <c r="D4" s="4" t="s">
        <v>131</v>
      </c>
      <c r="E4" s="16">
        <v>300</v>
      </c>
      <c r="F4" s="6" t="s">
        <v>132</v>
      </c>
    </row>
    <row r="5" spans="1:6" x14ac:dyDescent="0.25">
      <c r="A5" s="4">
        <v>78</v>
      </c>
      <c r="B5" s="11">
        <v>44655</v>
      </c>
      <c r="C5" s="6" t="s">
        <v>133</v>
      </c>
      <c r="D5" s="4" t="s">
        <v>134</v>
      </c>
      <c r="E5" s="16">
        <v>1000</v>
      </c>
      <c r="F5" s="6" t="s">
        <v>135</v>
      </c>
    </row>
    <row r="6" spans="1:6" x14ac:dyDescent="0.25">
      <c r="A6" s="4">
        <v>79</v>
      </c>
      <c r="B6" s="11">
        <v>44655</v>
      </c>
      <c r="C6" s="6" t="s">
        <v>136</v>
      </c>
      <c r="D6" s="4" t="s">
        <v>137</v>
      </c>
      <c r="E6" s="16">
        <v>1000</v>
      </c>
      <c r="F6" s="6" t="s">
        <v>135</v>
      </c>
    </row>
    <row r="7" spans="1:6" x14ac:dyDescent="0.25">
      <c r="A7" s="4">
        <v>80</v>
      </c>
      <c r="B7" s="11">
        <v>44655</v>
      </c>
      <c r="C7" s="6" t="s">
        <v>138</v>
      </c>
      <c r="D7" s="4" t="s">
        <v>139</v>
      </c>
      <c r="E7" s="16">
        <v>1000</v>
      </c>
      <c r="F7" s="6" t="s">
        <v>135</v>
      </c>
    </row>
    <row r="8" spans="1:6" x14ac:dyDescent="0.25">
      <c r="A8" s="4">
        <v>81</v>
      </c>
      <c r="B8" s="11">
        <v>44656</v>
      </c>
      <c r="C8" s="6" t="s">
        <v>140</v>
      </c>
      <c r="D8" s="4" t="s">
        <v>141</v>
      </c>
      <c r="E8" s="16">
        <v>1000</v>
      </c>
      <c r="F8" s="6" t="s">
        <v>135</v>
      </c>
    </row>
    <row r="9" spans="1:6" x14ac:dyDescent="0.25">
      <c r="A9" s="4">
        <v>86</v>
      </c>
      <c r="B9" s="11">
        <v>44669</v>
      </c>
      <c r="C9" s="6" t="s">
        <v>142</v>
      </c>
      <c r="D9" s="4" t="s">
        <v>143</v>
      </c>
      <c r="E9" s="16">
        <v>1000</v>
      </c>
      <c r="F9" s="6" t="s">
        <v>135</v>
      </c>
    </row>
    <row r="10" spans="1:6" x14ac:dyDescent="0.25">
      <c r="A10" s="4">
        <v>87</v>
      </c>
      <c r="B10" s="11">
        <v>44670</v>
      </c>
      <c r="C10" s="6" t="s">
        <v>144</v>
      </c>
      <c r="D10" s="4" t="s">
        <v>145</v>
      </c>
      <c r="E10" s="16">
        <v>1500</v>
      </c>
      <c r="F10" s="6" t="s">
        <v>135</v>
      </c>
    </row>
    <row r="11" spans="1:6" x14ac:dyDescent="0.25">
      <c r="A11" s="4">
        <v>96</v>
      </c>
      <c r="B11" s="11">
        <v>44672</v>
      </c>
      <c r="C11" s="6" t="s">
        <v>146</v>
      </c>
      <c r="D11" s="4" t="s">
        <v>147</v>
      </c>
      <c r="E11" s="16">
        <v>1500</v>
      </c>
      <c r="F11" s="6" t="s">
        <v>135</v>
      </c>
    </row>
    <row r="12" spans="1:6" x14ac:dyDescent="0.25">
      <c r="A12" s="4">
        <v>98</v>
      </c>
      <c r="B12" s="11">
        <v>44676</v>
      </c>
      <c r="C12" s="6" t="s">
        <v>148</v>
      </c>
      <c r="D12" s="4" t="s">
        <v>149</v>
      </c>
      <c r="E12" s="16">
        <v>1000</v>
      </c>
      <c r="F12" s="6" t="s">
        <v>135</v>
      </c>
    </row>
    <row r="13" spans="1:6" x14ac:dyDescent="0.25">
      <c r="A13" s="4">
        <v>124</v>
      </c>
      <c r="B13" s="11">
        <v>44700</v>
      </c>
      <c r="C13" s="6" t="s">
        <v>150</v>
      </c>
      <c r="D13" s="4" t="s">
        <v>151</v>
      </c>
      <c r="E13" s="16">
        <v>500</v>
      </c>
      <c r="F13" s="6" t="s">
        <v>135</v>
      </c>
    </row>
    <row r="14" spans="1:6" x14ac:dyDescent="0.25">
      <c r="A14" s="4">
        <v>125</v>
      </c>
      <c r="B14" s="11">
        <v>44700</v>
      </c>
      <c r="C14" s="6" t="s">
        <v>59</v>
      </c>
      <c r="D14" s="4" t="s">
        <v>44</v>
      </c>
      <c r="E14" s="16">
        <v>1500</v>
      </c>
      <c r="F14" s="6" t="s">
        <v>135</v>
      </c>
    </row>
    <row r="15" spans="1:6" x14ac:dyDescent="0.25">
      <c r="A15" s="4">
        <v>148</v>
      </c>
      <c r="B15" s="11">
        <v>44721</v>
      </c>
      <c r="C15" s="6" t="s">
        <v>152</v>
      </c>
      <c r="D15" s="4">
        <v>804166999</v>
      </c>
      <c r="E15" s="16">
        <v>1000</v>
      </c>
      <c r="F15" s="6" t="s">
        <v>153</v>
      </c>
    </row>
    <row r="16" spans="1:6" x14ac:dyDescent="0.25">
      <c r="A16" s="4">
        <v>158</v>
      </c>
      <c r="B16" s="11">
        <v>44741</v>
      </c>
      <c r="C16" s="6" t="s">
        <v>154</v>
      </c>
      <c r="D16" s="4" t="s">
        <v>155</v>
      </c>
      <c r="E16" s="16">
        <v>300</v>
      </c>
      <c r="F16" s="6" t="s">
        <v>156</v>
      </c>
    </row>
    <row r="17" spans="1:6" x14ac:dyDescent="0.25">
      <c r="A17" s="4">
        <v>160</v>
      </c>
      <c r="B17" s="11">
        <v>44743</v>
      </c>
      <c r="C17" s="6" t="s">
        <v>157</v>
      </c>
      <c r="D17" s="4" t="s">
        <v>158</v>
      </c>
      <c r="E17" s="16">
        <v>75</v>
      </c>
      <c r="F17" s="6" t="s">
        <v>159</v>
      </c>
    </row>
    <row r="18" spans="1:6" x14ac:dyDescent="0.25">
      <c r="A18" s="4">
        <v>161</v>
      </c>
      <c r="B18" s="11">
        <v>44743</v>
      </c>
      <c r="C18" s="6" t="s">
        <v>160</v>
      </c>
      <c r="D18" s="4" t="s">
        <v>161</v>
      </c>
      <c r="E18" s="16">
        <v>75</v>
      </c>
      <c r="F18" s="6" t="s">
        <v>162</v>
      </c>
    </row>
    <row r="19" spans="1:6" x14ac:dyDescent="0.25">
      <c r="A19" s="4">
        <v>162</v>
      </c>
      <c r="B19" s="11">
        <v>44746</v>
      </c>
      <c r="C19" s="6" t="s">
        <v>163</v>
      </c>
      <c r="D19" s="4" t="s">
        <v>164</v>
      </c>
      <c r="E19" s="16">
        <v>1500</v>
      </c>
      <c r="F19" s="6" t="s">
        <v>165</v>
      </c>
    </row>
    <row r="20" spans="1:6" x14ac:dyDescent="0.25">
      <c r="A20" s="4">
        <v>166</v>
      </c>
      <c r="B20" s="11">
        <v>44749</v>
      </c>
      <c r="C20" s="6" t="s">
        <v>166</v>
      </c>
      <c r="D20" s="4" t="s">
        <v>167</v>
      </c>
      <c r="E20" s="16">
        <v>760</v>
      </c>
      <c r="F20" s="6" t="s">
        <v>168</v>
      </c>
    </row>
    <row r="21" spans="1:6" x14ac:dyDescent="0.25">
      <c r="A21" s="4">
        <v>175</v>
      </c>
      <c r="B21" s="11">
        <v>44764</v>
      </c>
      <c r="C21" s="6" t="s">
        <v>169</v>
      </c>
      <c r="D21" s="4" t="s">
        <v>170</v>
      </c>
      <c r="E21" s="16">
        <v>75</v>
      </c>
      <c r="F21" s="6" t="s">
        <v>171</v>
      </c>
    </row>
    <row r="22" spans="1:6" x14ac:dyDescent="0.25">
      <c r="A22" s="4">
        <v>176</v>
      </c>
      <c r="B22" s="11">
        <v>44764</v>
      </c>
      <c r="C22" s="6" t="s">
        <v>172</v>
      </c>
      <c r="D22" s="4" t="s">
        <v>173</v>
      </c>
      <c r="E22" s="16">
        <v>75</v>
      </c>
      <c r="F22" s="6" t="s">
        <v>174</v>
      </c>
    </row>
    <row r="23" spans="1:6" x14ac:dyDescent="0.25">
      <c r="A23" s="4">
        <v>184</v>
      </c>
      <c r="B23" s="11">
        <v>44767</v>
      </c>
      <c r="C23" s="6" t="s">
        <v>175</v>
      </c>
      <c r="D23" s="4" t="s">
        <v>176</v>
      </c>
      <c r="E23" s="16">
        <v>75</v>
      </c>
      <c r="F23" s="6" t="s">
        <v>177</v>
      </c>
    </row>
    <row r="24" spans="1:6" x14ac:dyDescent="0.25">
      <c r="A24" s="4">
        <v>185</v>
      </c>
      <c r="B24" s="11">
        <v>44767</v>
      </c>
      <c r="C24" s="6" t="s">
        <v>160</v>
      </c>
      <c r="D24" s="4" t="s">
        <v>161</v>
      </c>
      <c r="E24" s="16">
        <v>75</v>
      </c>
      <c r="F24" s="6" t="s">
        <v>178</v>
      </c>
    </row>
    <row r="25" spans="1:6" x14ac:dyDescent="0.25">
      <c r="A25" s="4">
        <v>188</v>
      </c>
      <c r="B25" s="11">
        <v>44768</v>
      </c>
      <c r="C25" s="6" t="s">
        <v>179</v>
      </c>
      <c r="D25" s="4" t="s">
        <v>180</v>
      </c>
      <c r="E25" s="16">
        <v>75</v>
      </c>
      <c r="F25" s="6" t="s">
        <v>181</v>
      </c>
    </row>
    <row r="26" spans="1:6" x14ac:dyDescent="0.25">
      <c r="A26" s="4">
        <v>189</v>
      </c>
      <c r="B26" s="11">
        <v>44768</v>
      </c>
      <c r="C26" s="6" t="s">
        <v>175</v>
      </c>
      <c r="D26" s="4" t="s">
        <v>176</v>
      </c>
      <c r="E26" s="16">
        <v>75</v>
      </c>
      <c r="F26" s="6" t="s">
        <v>182</v>
      </c>
    </row>
    <row r="27" spans="1:6" x14ac:dyDescent="0.25">
      <c r="A27" s="4">
        <v>191</v>
      </c>
      <c r="B27" s="11">
        <v>44770</v>
      </c>
      <c r="C27" s="6" t="s">
        <v>183</v>
      </c>
      <c r="D27" s="4" t="s">
        <v>184</v>
      </c>
      <c r="E27" s="16">
        <v>500</v>
      </c>
      <c r="F27" s="6" t="s">
        <v>185</v>
      </c>
    </row>
    <row r="28" spans="1:6" x14ac:dyDescent="0.25">
      <c r="A28" s="4">
        <v>192</v>
      </c>
      <c r="B28" s="11">
        <v>44771</v>
      </c>
      <c r="C28" s="6" t="s">
        <v>175</v>
      </c>
      <c r="D28" s="4" t="s">
        <v>176</v>
      </c>
      <c r="E28" s="16">
        <v>75</v>
      </c>
      <c r="F28" s="6" t="s">
        <v>186</v>
      </c>
    </row>
    <row r="29" spans="1:6" x14ac:dyDescent="0.25">
      <c r="A29" s="4">
        <v>199</v>
      </c>
      <c r="B29" s="11">
        <v>44809</v>
      </c>
      <c r="C29" s="6" t="s">
        <v>187</v>
      </c>
      <c r="D29" s="4" t="s">
        <v>188</v>
      </c>
      <c r="E29" s="16">
        <v>75</v>
      </c>
      <c r="F29" s="6" t="s">
        <v>189</v>
      </c>
    </row>
    <row r="30" spans="1:6" x14ac:dyDescent="0.25">
      <c r="A30" s="4">
        <v>203</v>
      </c>
      <c r="B30" s="11">
        <v>44818</v>
      </c>
      <c r="C30" s="6" t="s">
        <v>190</v>
      </c>
      <c r="D30" s="4" t="s">
        <v>191</v>
      </c>
      <c r="E30" s="16">
        <v>100</v>
      </c>
      <c r="F30" s="6" t="s">
        <v>192</v>
      </c>
    </row>
    <row r="31" spans="1:6" x14ac:dyDescent="0.25">
      <c r="A31" s="4">
        <v>205</v>
      </c>
      <c r="B31" s="11">
        <v>44823</v>
      </c>
      <c r="C31" s="6" t="s">
        <v>193</v>
      </c>
      <c r="D31" s="4" t="s">
        <v>194</v>
      </c>
      <c r="E31" s="16">
        <v>100</v>
      </c>
      <c r="F31" s="6" t="s">
        <v>195</v>
      </c>
    </row>
    <row r="32" spans="1:6" x14ac:dyDescent="0.25">
      <c r="A32" s="4">
        <v>219</v>
      </c>
      <c r="B32" s="11">
        <v>44838</v>
      </c>
      <c r="C32" s="6" t="s">
        <v>196</v>
      </c>
      <c r="D32" s="4" t="s">
        <v>197</v>
      </c>
      <c r="E32" s="16">
        <v>100</v>
      </c>
      <c r="F32" s="6" t="s">
        <v>198</v>
      </c>
    </row>
    <row r="33" spans="1:6" x14ac:dyDescent="0.25">
      <c r="A33" s="4">
        <v>222</v>
      </c>
      <c r="B33" s="11">
        <v>44838</v>
      </c>
      <c r="C33" s="6" t="s">
        <v>199</v>
      </c>
      <c r="D33" s="4" t="s">
        <v>200</v>
      </c>
      <c r="E33" s="16">
        <v>75</v>
      </c>
      <c r="F33" s="6" t="s">
        <v>201</v>
      </c>
    </row>
    <row r="34" spans="1:6" x14ac:dyDescent="0.25">
      <c r="A34" s="4">
        <v>226</v>
      </c>
      <c r="B34" s="11">
        <v>44841</v>
      </c>
      <c r="C34" s="6" t="s">
        <v>202</v>
      </c>
      <c r="D34" s="4" t="s">
        <v>203</v>
      </c>
      <c r="E34" s="16">
        <v>75</v>
      </c>
      <c r="F34" s="6" t="s">
        <v>204</v>
      </c>
    </row>
    <row r="35" spans="1:6" x14ac:dyDescent="0.25">
      <c r="A35" s="4">
        <v>244</v>
      </c>
      <c r="B35" s="11">
        <v>44854</v>
      </c>
      <c r="C35" s="6" t="s">
        <v>205</v>
      </c>
      <c r="D35" s="4" t="s">
        <v>206</v>
      </c>
      <c r="E35" s="16">
        <v>75</v>
      </c>
      <c r="F35" s="6" t="s">
        <v>207</v>
      </c>
    </row>
    <row r="36" spans="1:6" x14ac:dyDescent="0.25">
      <c r="A36" s="4">
        <v>245</v>
      </c>
      <c r="B36" s="11">
        <v>44854</v>
      </c>
      <c r="C36" s="6" t="s">
        <v>208</v>
      </c>
      <c r="D36" s="4" t="s">
        <v>209</v>
      </c>
      <c r="E36" s="16">
        <v>100</v>
      </c>
      <c r="F36" s="6" t="s">
        <v>210</v>
      </c>
    </row>
    <row r="37" spans="1:6" x14ac:dyDescent="0.25">
      <c r="A37" s="4">
        <v>246</v>
      </c>
      <c r="B37" s="11">
        <v>44854</v>
      </c>
      <c r="C37" s="6" t="s">
        <v>208</v>
      </c>
      <c r="D37" s="4" t="s">
        <v>209</v>
      </c>
      <c r="E37" s="16">
        <v>100</v>
      </c>
      <c r="F37" s="6" t="s">
        <v>211</v>
      </c>
    </row>
    <row r="38" spans="1:6" x14ac:dyDescent="0.25">
      <c r="A38" s="4">
        <v>261</v>
      </c>
      <c r="B38" s="11">
        <v>44865</v>
      </c>
      <c r="C38" s="6" t="s">
        <v>212</v>
      </c>
      <c r="D38" s="4" t="s">
        <v>213</v>
      </c>
      <c r="E38" s="16">
        <v>75</v>
      </c>
      <c r="F38" s="6" t="s">
        <v>214</v>
      </c>
    </row>
    <row r="39" spans="1:6" x14ac:dyDescent="0.25">
      <c r="A39" s="4">
        <v>262</v>
      </c>
      <c r="B39" s="11">
        <v>44865</v>
      </c>
      <c r="C39" s="6" t="s">
        <v>212</v>
      </c>
      <c r="D39" s="4" t="s">
        <v>213</v>
      </c>
      <c r="E39" s="16">
        <v>75</v>
      </c>
      <c r="F39" s="6" t="s">
        <v>215</v>
      </c>
    </row>
    <row r="40" spans="1:6" x14ac:dyDescent="0.25">
      <c r="A40" s="4">
        <v>263</v>
      </c>
      <c r="B40" s="11">
        <v>44865</v>
      </c>
      <c r="C40" s="6" t="s">
        <v>216</v>
      </c>
      <c r="D40" s="4" t="s">
        <v>217</v>
      </c>
      <c r="E40" s="16">
        <v>75</v>
      </c>
      <c r="F40" s="6" t="s">
        <v>218</v>
      </c>
    </row>
    <row r="41" spans="1:6" x14ac:dyDescent="0.25">
      <c r="A41" s="4">
        <v>265</v>
      </c>
      <c r="B41" s="11">
        <v>44868</v>
      </c>
      <c r="C41" s="6" t="s">
        <v>219</v>
      </c>
      <c r="D41" s="4" t="s">
        <v>220</v>
      </c>
      <c r="E41" s="16">
        <v>75</v>
      </c>
      <c r="F41" s="6" t="s">
        <v>221</v>
      </c>
    </row>
    <row r="42" spans="1:6" x14ac:dyDescent="0.25">
      <c r="A42" s="4">
        <v>272</v>
      </c>
      <c r="B42" s="11">
        <v>44875</v>
      </c>
      <c r="C42" s="6" t="s">
        <v>205</v>
      </c>
      <c r="D42" s="4" t="s">
        <v>206</v>
      </c>
      <c r="E42" s="16">
        <v>100</v>
      </c>
      <c r="F42" s="6" t="s">
        <v>222</v>
      </c>
    </row>
    <row r="43" spans="1:6" x14ac:dyDescent="0.25">
      <c r="A43" s="4">
        <v>273</v>
      </c>
      <c r="B43" s="11">
        <v>44875</v>
      </c>
      <c r="C43" s="6" t="s">
        <v>205</v>
      </c>
      <c r="D43" s="4" t="s">
        <v>206</v>
      </c>
      <c r="E43" s="16">
        <v>75</v>
      </c>
      <c r="F43" s="6" t="s">
        <v>223</v>
      </c>
    </row>
    <row r="44" spans="1:6" x14ac:dyDescent="0.25">
      <c r="A44" s="4">
        <v>286</v>
      </c>
      <c r="B44" s="11">
        <v>44882</v>
      </c>
      <c r="C44" s="6" t="s">
        <v>224</v>
      </c>
      <c r="D44" s="4" t="s">
        <v>225</v>
      </c>
      <c r="E44" s="16">
        <v>75</v>
      </c>
      <c r="F44" s="6" t="s">
        <v>226</v>
      </c>
    </row>
    <row r="45" spans="1:6" x14ac:dyDescent="0.25">
      <c r="A45" s="4">
        <v>287</v>
      </c>
      <c r="B45" s="11">
        <v>44882</v>
      </c>
      <c r="C45" s="6" t="s">
        <v>224</v>
      </c>
      <c r="D45" s="4" t="s">
        <v>225</v>
      </c>
      <c r="E45" s="16">
        <v>75</v>
      </c>
      <c r="F45" s="6" t="s">
        <v>227</v>
      </c>
    </row>
    <row r="46" spans="1:6" ht="18.75" x14ac:dyDescent="0.3">
      <c r="C46" s="30" t="s">
        <v>236</v>
      </c>
      <c r="D46" s="30"/>
      <c r="E46" s="31">
        <f>SUM(E4:E45)</f>
        <v>17460</v>
      </c>
    </row>
  </sheetData>
  <mergeCells count="3">
    <mergeCell ref="A1:F1"/>
    <mergeCell ref="A2:F2"/>
    <mergeCell ref="C46:D4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zoomScale="120" zoomScaleNormal="120" workbookViewId="0">
      <selection sqref="A1:G1"/>
    </sheetView>
  </sheetViews>
  <sheetFormatPr baseColWidth="10" defaultRowHeight="15" x14ac:dyDescent="0.25"/>
  <cols>
    <col min="1" max="1" width="11.42578125" style="1" customWidth="1"/>
    <col min="2" max="2" width="11.42578125" customWidth="1"/>
    <col min="3" max="3" width="40.28515625" customWidth="1"/>
    <col min="4" max="5" width="11.42578125" style="1" customWidth="1"/>
    <col min="6" max="6" width="12.7109375" style="1" bestFit="1" customWidth="1"/>
    <col min="7" max="7" width="69.42578125" customWidth="1"/>
    <col min="8" max="8" width="11.42578125" customWidth="1"/>
  </cols>
  <sheetData>
    <row r="1" spans="1:7" ht="41.25" customHeight="1" x14ac:dyDescent="0.3">
      <c r="A1" s="25" t="s">
        <v>239</v>
      </c>
      <c r="B1" s="25"/>
      <c r="C1" s="25"/>
      <c r="D1" s="25"/>
      <c r="E1" s="25"/>
      <c r="F1" s="25"/>
      <c r="G1" s="25"/>
    </row>
    <row r="2" spans="1:7" ht="3" customHeight="1" x14ac:dyDescent="0.25">
      <c r="A2" s="24"/>
      <c r="B2" s="24"/>
      <c r="C2" s="24"/>
      <c r="D2" s="24"/>
      <c r="E2" s="24"/>
      <c r="F2" s="24"/>
      <c r="G2" s="24"/>
    </row>
    <row r="3" spans="1:7" ht="31.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5">
      <c r="A4" s="4">
        <v>1</v>
      </c>
      <c r="B4" s="5">
        <v>44571</v>
      </c>
      <c r="C4" s="6" t="s">
        <v>7</v>
      </c>
      <c r="D4" s="4" t="s">
        <v>8</v>
      </c>
      <c r="E4" s="4" t="s">
        <v>9</v>
      </c>
      <c r="F4" s="7">
        <v>160</v>
      </c>
      <c r="G4" s="6" t="s">
        <v>10</v>
      </c>
    </row>
    <row r="5" spans="1:7" x14ac:dyDescent="0.25">
      <c r="A5" s="4">
        <v>2</v>
      </c>
      <c r="B5" s="5">
        <v>44571</v>
      </c>
      <c r="C5" s="6" t="s">
        <v>11</v>
      </c>
      <c r="D5" s="4" t="s">
        <v>12</v>
      </c>
      <c r="E5" s="4" t="s">
        <v>9</v>
      </c>
      <c r="F5" s="7">
        <v>360</v>
      </c>
      <c r="G5" s="6" t="s">
        <v>13</v>
      </c>
    </row>
    <row r="6" spans="1:7" x14ac:dyDescent="0.25">
      <c r="A6" s="4">
        <v>3</v>
      </c>
      <c r="B6" s="5">
        <v>44571</v>
      </c>
      <c r="C6" s="6" t="s">
        <v>14</v>
      </c>
      <c r="D6" s="4" t="s">
        <v>15</v>
      </c>
      <c r="E6" s="4" t="s">
        <v>9</v>
      </c>
      <c r="F6" s="7">
        <v>54</v>
      </c>
      <c r="G6" s="6" t="s">
        <v>16</v>
      </c>
    </row>
    <row r="7" spans="1:7" x14ac:dyDescent="0.25">
      <c r="A7" s="4">
        <v>7</v>
      </c>
      <c r="B7" s="5">
        <v>44579</v>
      </c>
      <c r="C7" s="6" t="s">
        <v>17</v>
      </c>
      <c r="D7" s="4" t="s">
        <v>18</v>
      </c>
      <c r="E7" s="4" t="s">
        <v>9</v>
      </c>
      <c r="F7" s="7">
        <v>365.4</v>
      </c>
      <c r="G7" s="6" t="s">
        <v>19</v>
      </c>
    </row>
    <row r="8" spans="1:7" x14ac:dyDescent="0.25">
      <c r="A8" s="4">
        <v>8</v>
      </c>
      <c r="B8" s="5">
        <v>44579</v>
      </c>
      <c r="C8" s="6" t="s">
        <v>17</v>
      </c>
      <c r="D8" s="4" t="s">
        <v>18</v>
      </c>
      <c r="E8" s="4" t="s">
        <v>9</v>
      </c>
      <c r="F8" s="7">
        <v>50.25</v>
      </c>
      <c r="G8" s="6" t="s">
        <v>20</v>
      </c>
    </row>
    <row r="9" spans="1:7" x14ac:dyDescent="0.25">
      <c r="A9" s="4">
        <v>9</v>
      </c>
      <c r="B9" s="5">
        <v>44579</v>
      </c>
      <c r="C9" s="6" t="s">
        <v>21</v>
      </c>
      <c r="D9" s="4" t="s">
        <v>22</v>
      </c>
      <c r="E9" s="4" t="s">
        <v>9</v>
      </c>
      <c r="F9" s="7">
        <v>27.5</v>
      </c>
      <c r="G9" s="6" t="s">
        <v>23</v>
      </c>
    </row>
    <row r="10" spans="1:7" x14ac:dyDescent="0.25">
      <c r="A10" s="4">
        <v>10</v>
      </c>
      <c r="B10" s="5">
        <v>44579</v>
      </c>
      <c r="C10" s="6" t="s">
        <v>24</v>
      </c>
      <c r="D10" s="4" t="s">
        <v>25</v>
      </c>
      <c r="E10" s="4" t="s">
        <v>9</v>
      </c>
      <c r="F10" s="7">
        <v>426.43</v>
      </c>
      <c r="G10" s="6" t="s">
        <v>26</v>
      </c>
    </row>
    <row r="11" spans="1:7" x14ac:dyDescent="0.25">
      <c r="A11" s="4">
        <v>15</v>
      </c>
      <c r="B11" s="5">
        <v>44588</v>
      </c>
      <c r="C11" s="6" t="s">
        <v>27</v>
      </c>
      <c r="D11" s="4" t="s">
        <v>28</v>
      </c>
      <c r="E11" s="4" t="s">
        <v>9</v>
      </c>
      <c r="F11" s="7">
        <v>19.13</v>
      </c>
      <c r="G11" s="6" t="s">
        <v>29</v>
      </c>
    </row>
    <row r="12" spans="1:7" x14ac:dyDescent="0.25">
      <c r="A12" s="4">
        <v>18</v>
      </c>
      <c r="B12" s="5">
        <v>44592</v>
      </c>
      <c r="C12" s="6" t="s">
        <v>27</v>
      </c>
      <c r="D12" s="4" t="s">
        <v>28</v>
      </c>
      <c r="E12" s="4" t="s">
        <v>9</v>
      </c>
      <c r="F12" s="7">
        <v>46.75</v>
      </c>
      <c r="G12" s="6" t="s">
        <v>30</v>
      </c>
    </row>
    <row r="13" spans="1:7" x14ac:dyDescent="0.25">
      <c r="A13" s="4">
        <v>19</v>
      </c>
      <c r="B13" s="5">
        <v>44592</v>
      </c>
      <c r="C13" s="6" t="s">
        <v>31</v>
      </c>
      <c r="D13" s="4" t="s">
        <v>32</v>
      </c>
      <c r="E13" s="4" t="s">
        <v>9</v>
      </c>
      <c r="F13" s="7">
        <v>40.6</v>
      </c>
      <c r="G13" s="6" t="s">
        <v>33</v>
      </c>
    </row>
    <row r="14" spans="1:7" x14ac:dyDescent="0.25">
      <c r="A14" s="4">
        <v>37</v>
      </c>
      <c r="B14" s="5">
        <v>44610</v>
      </c>
      <c r="C14" s="6" t="s">
        <v>34</v>
      </c>
      <c r="D14" s="4" t="s">
        <v>35</v>
      </c>
      <c r="E14" s="4" t="s">
        <v>9</v>
      </c>
      <c r="F14" s="7">
        <v>1137.5</v>
      </c>
      <c r="G14" s="6" t="s">
        <v>36</v>
      </c>
    </row>
    <row r="15" spans="1:7" x14ac:dyDescent="0.25">
      <c r="A15" s="4">
        <v>39</v>
      </c>
      <c r="B15" s="5">
        <v>44613</v>
      </c>
      <c r="C15" s="6" t="s">
        <v>27</v>
      </c>
      <c r="D15" s="4" t="s">
        <v>28</v>
      </c>
      <c r="E15" s="4" t="s">
        <v>9</v>
      </c>
      <c r="F15" s="7">
        <v>12.75</v>
      </c>
      <c r="G15" s="6" t="s">
        <v>37</v>
      </c>
    </row>
    <row r="16" spans="1:7" x14ac:dyDescent="0.25">
      <c r="A16" s="4">
        <v>40</v>
      </c>
      <c r="B16" s="5">
        <v>44613</v>
      </c>
      <c r="C16" s="6" t="s">
        <v>24</v>
      </c>
      <c r="D16" s="4" t="s">
        <v>25</v>
      </c>
      <c r="E16" s="4" t="s">
        <v>9</v>
      </c>
      <c r="F16" s="7">
        <v>542.15</v>
      </c>
      <c r="G16" s="6" t="s">
        <v>38</v>
      </c>
    </row>
    <row r="17" spans="1:7" x14ac:dyDescent="0.25">
      <c r="A17" s="4">
        <v>41</v>
      </c>
      <c r="B17" s="5">
        <v>44613</v>
      </c>
      <c r="C17" s="6" t="s">
        <v>14</v>
      </c>
      <c r="D17" s="4" t="s">
        <v>15</v>
      </c>
      <c r="E17" s="4" t="s">
        <v>9</v>
      </c>
      <c r="F17" s="7">
        <v>49.5</v>
      </c>
      <c r="G17" s="6" t="s">
        <v>39</v>
      </c>
    </row>
    <row r="18" spans="1:7" x14ac:dyDescent="0.25">
      <c r="A18" s="4">
        <v>42</v>
      </c>
      <c r="B18" s="5">
        <v>44613</v>
      </c>
      <c r="C18" s="6" t="s">
        <v>40</v>
      </c>
      <c r="D18" s="4" t="s">
        <v>41</v>
      </c>
      <c r="E18" s="4" t="s">
        <v>9</v>
      </c>
      <c r="F18" s="7">
        <v>6.19</v>
      </c>
      <c r="G18" s="6" t="s">
        <v>39</v>
      </c>
    </row>
    <row r="19" spans="1:7" x14ac:dyDescent="0.25">
      <c r="A19" s="4">
        <v>64</v>
      </c>
      <c r="B19" s="5">
        <v>44637</v>
      </c>
      <c r="C19" s="6" t="s">
        <v>24</v>
      </c>
      <c r="D19" s="4" t="s">
        <v>25</v>
      </c>
      <c r="E19" s="4" t="s">
        <v>9</v>
      </c>
      <c r="F19" s="7">
        <v>311.75</v>
      </c>
      <c r="G19" s="6" t="s">
        <v>42</v>
      </c>
    </row>
    <row r="20" spans="1:7" x14ac:dyDescent="0.25">
      <c r="A20" s="4">
        <v>65</v>
      </c>
      <c r="B20" s="5">
        <v>44637</v>
      </c>
      <c r="C20" s="6" t="s">
        <v>43</v>
      </c>
      <c r="D20" s="4" t="s">
        <v>44</v>
      </c>
      <c r="E20" s="4" t="s">
        <v>9</v>
      </c>
      <c r="F20" s="7">
        <v>774.13</v>
      </c>
      <c r="G20" s="6" t="s">
        <v>45</v>
      </c>
    </row>
    <row r="21" spans="1:7" x14ac:dyDescent="0.25">
      <c r="A21" s="4">
        <v>66</v>
      </c>
      <c r="B21" s="5">
        <v>44637</v>
      </c>
      <c r="C21" s="6" t="s">
        <v>46</v>
      </c>
      <c r="D21" s="4" t="s">
        <v>47</v>
      </c>
      <c r="E21" s="4" t="s">
        <v>9</v>
      </c>
      <c r="F21" s="7">
        <v>240</v>
      </c>
      <c r="G21" s="6" t="s">
        <v>48</v>
      </c>
    </row>
    <row r="22" spans="1:7" x14ac:dyDescent="0.25">
      <c r="A22" s="4">
        <v>67</v>
      </c>
      <c r="B22" s="5">
        <v>44638</v>
      </c>
      <c r="C22" s="6" t="s">
        <v>14</v>
      </c>
      <c r="D22" s="4" t="s">
        <v>15</v>
      </c>
      <c r="E22" s="4" t="s">
        <v>9</v>
      </c>
      <c r="F22" s="7">
        <v>20</v>
      </c>
      <c r="G22" s="6" t="s">
        <v>49</v>
      </c>
    </row>
    <row r="23" spans="1:7" x14ac:dyDescent="0.25">
      <c r="A23" s="4">
        <v>109</v>
      </c>
      <c r="B23" s="5">
        <v>44690</v>
      </c>
      <c r="C23" s="6" t="s">
        <v>24</v>
      </c>
      <c r="D23" s="4" t="s">
        <v>25</v>
      </c>
      <c r="E23" s="4" t="s">
        <v>9</v>
      </c>
      <c r="F23" s="7">
        <v>321.43</v>
      </c>
      <c r="G23" s="6" t="s">
        <v>50</v>
      </c>
    </row>
    <row r="24" spans="1:7" x14ac:dyDescent="0.25">
      <c r="A24" s="4">
        <v>110</v>
      </c>
      <c r="B24" s="5">
        <v>44690</v>
      </c>
      <c r="C24" s="6" t="s">
        <v>24</v>
      </c>
      <c r="D24" s="4" t="s">
        <v>25</v>
      </c>
      <c r="E24" s="4" t="s">
        <v>9</v>
      </c>
      <c r="F24" s="7">
        <v>266.12</v>
      </c>
      <c r="G24" s="6" t="s">
        <v>51</v>
      </c>
    </row>
    <row r="25" spans="1:7" x14ac:dyDescent="0.25">
      <c r="A25" s="4">
        <v>111</v>
      </c>
      <c r="B25" s="5">
        <v>44690</v>
      </c>
      <c r="C25" s="6" t="s">
        <v>14</v>
      </c>
      <c r="D25" s="4" t="s">
        <v>15</v>
      </c>
      <c r="E25" s="4" t="s">
        <v>9</v>
      </c>
      <c r="F25" s="7">
        <v>31</v>
      </c>
      <c r="G25" s="6" t="s">
        <v>50</v>
      </c>
    </row>
    <row r="26" spans="1:7" x14ac:dyDescent="0.25">
      <c r="A26" s="4">
        <v>112</v>
      </c>
      <c r="B26" s="5">
        <v>44690</v>
      </c>
      <c r="C26" s="6" t="s">
        <v>14</v>
      </c>
      <c r="D26" s="4" t="s">
        <v>15</v>
      </c>
      <c r="E26" s="4" t="s">
        <v>9</v>
      </c>
      <c r="F26" s="7">
        <v>76</v>
      </c>
      <c r="G26" s="6" t="s">
        <v>51</v>
      </c>
    </row>
    <row r="27" spans="1:7" x14ac:dyDescent="0.25">
      <c r="A27" s="4">
        <v>113</v>
      </c>
      <c r="B27" s="5">
        <v>44690</v>
      </c>
      <c r="C27" s="6" t="s">
        <v>52</v>
      </c>
      <c r="D27" s="4" t="s">
        <v>41</v>
      </c>
      <c r="E27" s="4" t="s">
        <v>9</v>
      </c>
      <c r="F27" s="7">
        <v>3</v>
      </c>
      <c r="G27" s="6" t="s">
        <v>53</v>
      </c>
    </row>
    <row r="28" spans="1:7" x14ac:dyDescent="0.25">
      <c r="A28" s="4">
        <v>134</v>
      </c>
      <c r="B28" s="5">
        <v>44706</v>
      </c>
      <c r="C28" s="6" t="s">
        <v>54</v>
      </c>
      <c r="D28" s="4" t="s">
        <v>55</v>
      </c>
      <c r="E28" s="4" t="s">
        <v>9</v>
      </c>
      <c r="F28" s="7">
        <v>35</v>
      </c>
      <c r="G28" s="6" t="s">
        <v>56</v>
      </c>
    </row>
    <row r="29" spans="1:7" x14ac:dyDescent="0.25">
      <c r="A29" s="4">
        <v>141</v>
      </c>
      <c r="B29" s="5">
        <v>44718</v>
      </c>
      <c r="C29" s="6" t="s">
        <v>24</v>
      </c>
      <c r="D29" s="4" t="s">
        <v>25</v>
      </c>
      <c r="E29" s="4" t="s">
        <v>9</v>
      </c>
      <c r="F29" s="7">
        <v>326.63</v>
      </c>
      <c r="G29" s="6" t="s">
        <v>57</v>
      </c>
    </row>
    <row r="30" spans="1:7" x14ac:dyDescent="0.25">
      <c r="A30" s="4">
        <v>142</v>
      </c>
      <c r="B30" s="5">
        <v>44718</v>
      </c>
      <c r="C30" s="6" t="s">
        <v>14</v>
      </c>
      <c r="D30" s="4" t="s">
        <v>15</v>
      </c>
      <c r="E30" s="4" t="s">
        <v>9</v>
      </c>
      <c r="F30" s="7">
        <v>70.25</v>
      </c>
      <c r="G30" s="6" t="s">
        <v>58</v>
      </c>
    </row>
    <row r="31" spans="1:7" x14ac:dyDescent="0.25">
      <c r="A31" s="4">
        <v>143</v>
      </c>
      <c r="B31" s="5">
        <v>44718</v>
      </c>
      <c r="C31" s="6" t="s">
        <v>52</v>
      </c>
      <c r="D31" s="4" t="s">
        <v>41</v>
      </c>
      <c r="E31" s="4" t="s">
        <v>9</v>
      </c>
      <c r="F31" s="7">
        <v>57.74</v>
      </c>
      <c r="G31" s="6" t="s">
        <v>58</v>
      </c>
    </row>
    <row r="32" spans="1:7" x14ac:dyDescent="0.25">
      <c r="A32" s="4">
        <v>144</v>
      </c>
      <c r="B32" s="5">
        <v>44718</v>
      </c>
      <c r="C32" s="6" t="s">
        <v>59</v>
      </c>
      <c r="D32" s="4" t="s">
        <v>44</v>
      </c>
      <c r="E32" s="4" t="s">
        <v>9</v>
      </c>
      <c r="F32" s="7">
        <v>1154.6300000000001</v>
      </c>
      <c r="G32" s="6" t="s">
        <v>60</v>
      </c>
    </row>
    <row r="33" spans="1:7" x14ac:dyDescent="0.25">
      <c r="A33" s="4">
        <v>181</v>
      </c>
      <c r="B33" s="5">
        <v>44764</v>
      </c>
      <c r="C33" s="6" t="s">
        <v>24</v>
      </c>
      <c r="D33" s="4" t="s">
        <v>25</v>
      </c>
      <c r="E33" s="4" t="s">
        <v>9</v>
      </c>
      <c r="F33" s="7">
        <v>457.13</v>
      </c>
      <c r="G33" s="6" t="s">
        <v>61</v>
      </c>
    </row>
    <row r="34" spans="1:7" x14ac:dyDescent="0.25">
      <c r="A34" s="4">
        <v>194</v>
      </c>
      <c r="B34" s="5">
        <v>44777</v>
      </c>
      <c r="C34" s="6" t="s">
        <v>62</v>
      </c>
      <c r="D34" s="4" t="s">
        <v>63</v>
      </c>
      <c r="E34" s="4" t="s">
        <v>9</v>
      </c>
      <c r="F34" s="7">
        <v>87.5</v>
      </c>
      <c r="G34" s="6" t="s">
        <v>64</v>
      </c>
    </row>
    <row r="35" spans="1:7" x14ac:dyDescent="0.25">
      <c r="A35" s="4">
        <v>195</v>
      </c>
      <c r="B35" s="5">
        <v>44777</v>
      </c>
      <c r="C35" s="6" t="s">
        <v>65</v>
      </c>
      <c r="D35" s="4" t="s">
        <v>66</v>
      </c>
      <c r="E35" s="4" t="s">
        <v>9</v>
      </c>
      <c r="F35" s="7">
        <v>307.3</v>
      </c>
      <c r="G35" s="6" t="s">
        <v>64</v>
      </c>
    </row>
    <row r="36" spans="1:7" x14ac:dyDescent="0.25">
      <c r="A36" s="4">
        <v>196</v>
      </c>
      <c r="B36" s="5">
        <v>44777</v>
      </c>
      <c r="C36" s="6" t="s">
        <v>67</v>
      </c>
      <c r="D36" s="4" t="s">
        <v>68</v>
      </c>
      <c r="E36" s="4" t="s">
        <v>9</v>
      </c>
      <c r="F36" s="7">
        <v>224</v>
      </c>
      <c r="G36" s="6" t="s">
        <v>69</v>
      </c>
    </row>
    <row r="37" spans="1:7" x14ac:dyDescent="0.25">
      <c r="A37" s="4">
        <v>197</v>
      </c>
      <c r="B37" s="5">
        <v>44777</v>
      </c>
      <c r="C37" s="6" t="s">
        <v>14</v>
      </c>
      <c r="D37" s="4" t="s">
        <v>15</v>
      </c>
      <c r="E37" s="4" t="s">
        <v>9</v>
      </c>
      <c r="F37" s="7">
        <v>23.23</v>
      </c>
      <c r="G37" s="6" t="s">
        <v>64</v>
      </c>
    </row>
    <row r="38" spans="1:7" x14ac:dyDescent="0.25">
      <c r="A38" s="4">
        <v>204</v>
      </c>
      <c r="B38" s="5">
        <v>44818</v>
      </c>
      <c r="C38" s="6" t="s">
        <v>70</v>
      </c>
      <c r="D38" s="4" t="s">
        <v>71</v>
      </c>
      <c r="E38" s="4" t="s">
        <v>9</v>
      </c>
      <c r="F38" s="7">
        <v>59</v>
      </c>
      <c r="G38" s="6" t="s">
        <v>72</v>
      </c>
    </row>
    <row r="39" spans="1:7" x14ac:dyDescent="0.25">
      <c r="A39" s="4">
        <v>209</v>
      </c>
      <c r="B39" s="5">
        <v>44830</v>
      </c>
      <c r="C39" s="6" t="s">
        <v>24</v>
      </c>
      <c r="D39" s="4" t="s">
        <v>25</v>
      </c>
      <c r="E39" s="4" t="s">
        <v>9</v>
      </c>
      <c r="F39" s="7">
        <v>782.9</v>
      </c>
      <c r="G39" s="6" t="s">
        <v>73</v>
      </c>
    </row>
    <row r="40" spans="1:7" x14ac:dyDescent="0.25">
      <c r="A40" s="4">
        <v>210</v>
      </c>
      <c r="B40" s="5">
        <v>44830</v>
      </c>
      <c r="C40" s="6" t="s">
        <v>74</v>
      </c>
      <c r="D40" s="4" t="s">
        <v>75</v>
      </c>
      <c r="E40" s="4" t="s">
        <v>9</v>
      </c>
      <c r="F40" s="7">
        <v>453.6</v>
      </c>
      <c r="G40" s="6" t="s">
        <v>76</v>
      </c>
    </row>
    <row r="41" spans="1:7" x14ac:dyDescent="0.25">
      <c r="A41" s="4">
        <v>211</v>
      </c>
      <c r="B41" s="5">
        <v>44830</v>
      </c>
      <c r="C41" s="6" t="s">
        <v>43</v>
      </c>
      <c r="D41" s="4" t="s">
        <v>44</v>
      </c>
      <c r="E41" s="4" t="s">
        <v>9</v>
      </c>
      <c r="F41" s="7">
        <v>1481.51</v>
      </c>
      <c r="G41" s="6" t="s">
        <v>77</v>
      </c>
    </row>
    <row r="42" spans="1:7" x14ac:dyDescent="0.25">
      <c r="A42" s="4">
        <v>212</v>
      </c>
      <c r="B42" s="5">
        <v>44830</v>
      </c>
      <c r="C42" s="6" t="s">
        <v>78</v>
      </c>
      <c r="D42" s="4" t="s">
        <v>79</v>
      </c>
      <c r="E42" s="4" t="s">
        <v>9</v>
      </c>
      <c r="F42" s="7">
        <v>10.5</v>
      </c>
      <c r="G42" s="6" t="s">
        <v>80</v>
      </c>
    </row>
    <row r="43" spans="1:7" x14ac:dyDescent="0.25">
      <c r="A43" s="4">
        <v>223</v>
      </c>
      <c r="B43" s="5">
        <v>44840</v>
      </c>
      <c r="C43" s="6" t="s">
        <v>24</v>
      </c>
      <c r="D43" s="4" t="s">
        <v>15</v>
      </c>
      <c r="E43" s="4" t="s">
        <v>9</v>
      </c>
      <c r="F43" s="7">
        <v>1152.82</v>
      </c>
      <c r="G43" s="6" t="s">
        <v>81</v>
      </c>
    </row>
    <row r="44" spans="1:7" x14ac:dyDescent="0.25">
      <c r="A44" s="4">
        <v>224</v>
      </c>
      <c r="B44" s="5">
        <v>44840</v>
      </c>
      <c r="C44" s="6" t="s">
        <v>14</v>
      </c>
      <c r="D44" s="4" t="s">
        <v>25</v>
      </c>
      <c r="E44" s="4" t="s">
        <v>9</v>
      </c>
      <c r="F44" s="7">
        <v>196.25</v>
      </c>
      <c r="G44" s="6" t="s">
        <v>81</v>
      </c>
    </row>
    <row r="45" spans="1:7" x14ac:dyDescent="0.25">
      <c r="A45" s="4">
        <v>225</v>
      </c>
      <c r="B45" s="5">
        <v>44840</v>
      </c>
      <c r="C45" s="6" t="s">
        <v>52</v>
      </c>
      <c r="D45" s="4" t="s">
        <v>41</v>
      </c>
      <c r="E45" s="4" t="s">
        <v>9</v>
      </c>
      <c r="F45" s="7">
        <v>14.24</v>
      </c>
      <c r="G45" s="6" t="s">
        <v>81</v>
      </c>
    </row>
    <row r="46" spans="1:7" ht="18.75" x14ac:dyDescent="0.3">
      <c r="A46" s="8"/>
      <c r="B46" s="9"/>
      <c r="C46" s="30" t="s">
        <v>236</v>
      </c>
      <c r="D46" s="30"/>
      <c r="E46" s="30"/>
      <c r="F46" s="26">
        <f>SUM(F4:F45)</f>
        <v>12235.81</v>
      </c>
      <c r="G46" s="9"/>
    </row>
  </sheetData>
  <mergeCells count="3">
    <mergeCell ref="A1:G1"/>
    <mergeCell ref="A2:G2"/>
    <mergeCell ref="C46:E46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="120" zoomScaleNormal="120" workbookViewId="0">
      <selection activeCell="B12" sqref="B12"/>
    </sheetView>
  </sheetViews>
  <sheetFormatPr baseColWidth="10" defaultRowHeight="15" x14ac:dyDescent="0.25"/>
  <cols>
    <col min="1" max="1" width="21.28515625" customWidth="1"/>
    <col min="2" max="2" width="57.5703125" customWidth="1"/>
    <col min="3" max="3" width="16.5703125" customWidth="1"/>
    <col min="4" max="4" width="17.140625" customWidth="1"/>
    <col min="5" max="5" width="16.7109375" customWidth="1"/>
  </cols>
  <sheetData>
    <row r="1" spans="1:5" ht="39.75" customHeight="1" x14ac:dyDescent="0.25">
      <c r="A1" s="23" t="s">
        <v>234</v>
      </c>
      <c r="B1" s="23"/>
      <c r="C1" s="23"/>
      <c r="D1" s="23"/>
      <c r="E1" s="23"/>
    </row>
    <row r="2" spans="1:5" ht="2.25" customHeight="1" x14ac:dyDescent="0.25">
      <c r="A2" s="24"/>
      <c r="B2" s="24"/>
      <c r="C2" s="24"/>
      <c r="D2" s="24"/>
      <c r="E2" s="24"/>
    </row>
    <row r="3" spans="1:5" ht="31.5" x14ac:dyDescent="0.25">
      <c r="A3" s="10" t="s">
        <v>6</v>
      </c>
      <c r="B3" s="10" t="s">
        <v>230</v>
      </c>
      <c r="C3" s="10" t="s">
        <v>233</v>
      </c>
      <c r="D3" s="10" t="s">
        <v>231</v>
      </c>
      <c r="E3" s="10" t="s">
        <v>232</v>
      </c>
    </row>
    <row r="4" spans="1:5" ht="32.25" customHeight="1" x14ac:dyDescent="0.25">
      <c r="A4" s="20">
        <v>54011</v>
      </c>
      <c r="B4" s="18" t="s">
        <v>229</v>
      </c>
      <c r="C4" s="17">
        <v>36029.5</v>
      </c>
      <c r="D4" s="20">
        <v>30</v>
      </c>
      <c r="E4" s="19">
        <v>35999.5</v>
      </c>
    </row>
    <row r="5" spans="1:5" ht="33.75" customHeight="1" x14ac:dyDescent="0.25">
      <c r="A5" s="20">
        <v>54011</v>
      </c>
      <c r="B5" s="33" t="s">
        <v>228</v>
      </c>
      <c r="C5" s="19">
        <v>11170.5</v>
      </c>
      <c r="E5" s="18"/>
    </row>
    <row r="6" spans="1:5" ht="32.25" customHeight="1" x14ac:dyDescent="0.25">
      <c r="A6" s="22">
        <v>32902</v>
      </c>
      <c r="B6" s="18" t="s">
        <v>235</v>
      </c>
      <c r="C6" s="21">
        <v>64298.87</v>
      </c>
      <c r="D6" s="20">
        <v>396</v>
      </c>
      <c r="E6" s="19">
        <v>63902.87</v>
      </c>
    </row>
    <row r="7" spans="1:5" ht="18.75" x14ac:dyDescent="0.3">
      <c r="B7" s="29" t="s">
        <v>236</v>
      </c>
      <c r="C7" s="28">
        <f>SUM(C4:C6)</f>
        <v>111498.87</v>
      </c>
      <c r="D7" s="28">
        <f>SUM(D4:D6)</f>
        <v>426</v>
      </c>
      <c r="E7" s="28">
        <f>SUM(E4:E6)</f>
        <v>99902.37</v>
      </c>
    </row>
    <row r="9" spans="1:5" x14ac:dyDescent="0.25">
      <c r="A9" s="27"/>
      <c r="B9" s="27"/>
      <c r="C9" s="27"/>
      <c r="D9" s="27"/>
      <c r="E9" s="27"/>
    </row>
    <row r="10" spans="1:5" x14ac:dyDescent="0.25">
      <c r="A10" s="27"/>
      <c r="B10" s="27"/>
      <c r="C10" s="27"/>
      <c r="D10" s="27"/>
      <c r="E10" s="27"/>
    </row>
    <row r="11" spans="1:5" x14ac:dyDescent="0.25">
      <c r="A11" s="27"/>
      <c r="B11" s="27"/>
      <c r="C11" s="27"/>
      <c r="D11" s="27"/>
      <c r="E11" s="27"/>
    </row>
  </sheetData>
  <mergeCells count="2">
    <mergeCell ref="A2:E2"/>
    <mergeCell ref="A1:E1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sqref="A1:F1"/>
    </sheetView>
  </sheetViews>
  <sheetFormatPr baseColWidth="10" defaultRowHeight="15" x14ac:dyDescent="0.25"/>
  <cols>
    <col min="1" max="1" width="11.42578125" style="1" customWidth="1"/>
    <col min="2" max="2" width="13" style="1" customWidth="1"/>
    <col min="3" max="3" width="57.5703125" customWidth="1"/>
    <col min="4" max="4" width="16" style="1" customWidth="1"/>
    <col min="5" max="5" width="11.42578125" style="1" customWidth="1"/>
    <col min="6" max="6" width="70.28515625" customWidth="1"/>
    <col min="7" max="7" width="11.42578125" customWidth="1"/>
  </cols>
  <sheetData>
    <row r="1" spans="1:6" ht="45" customHeight="1" x14ac:dyDescent="0.25">
      <c r="A1" s="32" t="s">
        <v>237</v>
      </c>
      <c r="B1" s="32"/>
      <c r="C1" s="32"/>
      <c r="D1" s="32"/>
      <c r="E1" s="32"/>
      <c r="F1" s="32"/>
    </row>
    <row r="2" spans="1:6" ht="3.75" customHeight="1" x14ac:dyDescent="0.25">
      <c r="A2" s="24"/>
      <c r="B2" s="24"/>
      <c r="C2" s="24"/>
      <c r="D2" s="24"/>
      <c r="E2" s="24"/>
      <c r="F2" s="24"/>
    </row>
    <row r="3" spans="1:6" ht="31.5" x14ac:dyDescent="0.25">
      <c r="A3" s="10" t="s">
        <v>82</v>
      </c>
      <c r="B3" s="10" t="s">
        <v>1</v>
      </c>
      <c r="C3" s="10" t="s">
        <v>2</v>
      </c>
      <c r="D3" s="10" t="s">
        <v>4</v>
      </c>
      <c r="E3" s="10" t="s">
        <v>83</v>
      </c>
      <c r="F3" s="10" t="s">
        <v>6</v>
      </c>
    </row>
    <row r="4" spans="1:6" x14ac:dyDescent="0.25">
      <c r="A4" s="4">
        <v>23</v>
      </c>
      <c r="B4" s="11">
        <v>44593</v>
      </c>
      <c r="C4" s="6" t="s">
        <v>84</v>
      </c>
      <c r="D4" s="4" t="s">
        <v>85</v>
      </c>
      <c r="E4" s="7">
        <v>28.08</v>
      </c>
      <c r="F4" s="6" t="s">
        <v>86</v>
      </c>
    </row>
    <row r="5" spans="1:6" x14ac:dyDescent="0.25">
      <c r="A5" s="4">
        <v>24</v>
      </c>
      <c r="B5" s="11">
        <v>44593</v>
      </c>
      <c r="C5" s="6" t="s">
        <v>84</v>
      </c>
      <c r="D5" s="4" t="s">
        <v>85</v>
      </c>
      <c r="E5" s="7">
        <v>1.84</v>
      </c>
      <c r="F5" s="6" t="s">
        <v>87</v>
      </c>
    </row>
    <row r="6" spans="1:6" x14ac:dyDescent="0.25">
      <c r="A6" s="4">
        <v>25</v>
      </c>
      <c r="B6" s="11">
        <v>44593</v>
      </c>
      <c r="C6" s="6" t="s">
        <v>84</v>
      </c>
      <c r="D6" s="4" t="s">
        <v>85</v>
      </c>
      <c r="E6" s="7">
        <v>2.44</v>
      </c>
      <c r="F6" s="6" t="s">
        <v>88</v>
      </c>
    </row>
    <row r="7" spans="1:6" x14ac:dyDescent="0.25">
      <c r="A7" s="4">
        <v>57</v>
      </c>
      <c r="B7" s="11">
        <v>44627</v>
      </c>
      <c r="C7" s="6" t="s">
        <v>89</v>
      </c>
      <c r="D7" s="4" t="s">
        <v>85</v>
      </c>
      <c r="E7" s="7">
        <v>63.9</v>
      </c>
      <c r="F7" s="6" t="s">
        <v>90</v>
      </c>
    </row>
    <row r="8" spans="1:6" x14ac:dyDescent="0.25">
      <c r="A8" s="4">
        <v>74</v>
      </c>
      <c r="B8" s="11">
        <v>44648</v>
      </c>
      <c r="C8" s="6" t="s">
        <v>91</v>
      </c>
      <c r="D8" s="4" t="s">
        <v>85</v>
      </c>
      <c r="E8" s="7">
        <v>89.68</v>
      </c>
      <c r="F8" s="6" t="s">
        <v>92</v>
      </c>
    </row>
    <row r="9" spans="1:6" x14ac:dyDescent="0.25">
      <c r="A9" s="4">
        <v>85</v>
      </c>
      <c r="B9" s="11">
        <v>44659</v>
      </c>
      <c r="C9" s="6" t="s">
        <v>93</v>
      </c>
      <c r="D9" s="4" t="s">
        <v>85</v>
      </c>
      <c r="E9" s="7">
        <v>25.6</v>
      </c>
      <c r="F9" s="6" t="s">
        <v>94</v>
      </c>
    </row>
    <row r="10" spans="1:6" x14ac:dyDescent="0.25">
      <c r="A10" s="4">
        <v>100</v>
      </c>
      <c r="B10" s="11">
        <v>44678</v>
      </c>
      <c r="C10" s="6" t="s">
        <v>95</v>
      </c>
      <c r="D10" s="4" t="s">
        <v>85</v>
      </c>
      <c r="E10" s="7">
        <v>11.4</v>
      </c>
      <c r="F10" s="6" t="s">
        <v>96</v>
      </c>
    </row>
    <row r="11" spans="1:6" x14ac:dyDescent="0.25">
      <c r="A11" s="4">
        <v>107</v>
      </c>
      <c r="B11" s="11">
        <v>44686</v>
      </c>
      <c r="C11" s="6" t="s">
        <v>97</v>
      </c>
      <c r="D11" s="4" t="s">
        <v>85</v>
      </c>
      <c r="E11" s="7">
        <v>40</v>
      </c>
      <c r="F11" s="6" t="s">
        <v>98</v>
      </c>
    </row>
    <row r="12" spans="1:6" x14ac:dyDescent="0.25">
      <c r="A12" s="4">
        <v>115</v>
      </c>
      <c r="B12" s="11">
        <v>44692</v>
      </c>
      <c r="C12" s="6" t="s">
        <v>97</v>
      </c>
      <c r="D12" s="4" t="s">
        <v>85</v>
      </c>
      <c r="E12" s="7">
        <v>22.5</v>
      </c>
      <c r="F12" s="6" t="s">
        <v>98</v>
      </c>
    </row>
    <row r="13" spans="1:6" x14ac:dyDescent="0.25">
      <c r="A13" s="4">
        <v>116</v>
      </c>
      <c r="B13" s="11">
        <v>44693</v>
      </c>
      <c r="C13" s="6" t="s">
        <v>84</v>
      </c>
      <c r="D13" s="4" t="s">
        <v>85</v>
      </c>
      <c r="E13" s="7">
        <v>41</v>
      </c>
      <c r="F13" s="6" t="s">
        <v>99</v>
      </c>
    </row>
    <row r="14" spans="1:6" x14ac:dyDescent="0.25">
      <c r="A14" s="4">
        <v>133</v>
      </c>
      <c r="B14" s="11">
        <v>44706</v>
      </c>
      <c r="C14" s="6" t="s">
        <v>100</v>
      </c>
      <c r="D14" s="4" t="s">
        <v>85</v>
      </c>
      <c r="E14" s="7">
        <v>42.1</v>
      </c>
      <c r="F14" s="6" t="s">
        <v>101</v>
      </c>
    </row>
    <row r="15" spans="1:6" x14ac:dyDescent="0.25">
      <c r="A15" s="4">
        <v>138</v>
      </c>
      <c r="B15" s="11">
        <v>44712</v>
      </c>
      <c r="C15" s="6" t="s">
        <v>100</v>
      </c>
      <c r="D15" s="4" t="s">
        <v>85</v>
      </c>
      <c r="E15" s="7">
        <v>84.44</v>
      </c>
      <c r="F15" s="6" t="s">
        <v>101</v>
      </c>
    </row>
    <row r="16" spans="1:6" x14ac:dyDescent="0.25">
      <c r="A16" s="4">
        <v>147</v>
      </c>
      <c r="B16" s="11">
        <v>44721</v>
      </c>
      <c r="C16" s="6" t="s">
        <v>102</v>
      </c>
      <c r="D16" s="4" t="s">
        <v>85</v>
      </c>
      <c r="E16" s="7">
        <v>8</v>
      </c>
      <c r="F16" s="6" t="s">
        <v>96</v>
      </c>
    </row>
    <row r="17" spans="1:6" x14ac:dyDescent="0.25">
      <c r="A17" s="4">
        <v>163</v>
      </c>
      <c r="B17" s="11">
        <v>44746</v>
      </c>
      <c r="C17" s="6" t="s">
        <v>103</v>
      </c>
      <c r="D17" s="4" t="s">
        <v>85</v>
      </c>
      <c r="E17" s="7">
        <v>89.04</v>
      </c>
      <c r="F17" s="6" t="s">
        <v>104</v>
      </c>
    </row>
    <row r="18" spans="1:6" x14ac:dyDescent="0.25">
      <c r="A18" s="4">
        <v>177</v>
      </c>
      <c r="B18" s="11">
        <v>44764</v>
      </c>
      <c r="C18" s="6" t="s">
        <v>105</v>
      </c>
      <c r="D18" s="4" t="s">
        <v>85</v>
      </c>
      <c r="E18" s="7">
        <v>56.25</v>
      </c>
      <c r="F18" s="6" t="s">
        <v>96</v>
      </c>
    </row>
    <row r="19" spans="1:6" x14ac:dyDescent="0.25">
      <c r="A19" s="4">
        <v>178</v>
      </c>
      <c r="B19" s="11">
        <v>44764</v>
      </c>
      <c r="C19" s="6" t="s">
        <v>106</v>
      </c>
      <c r="D19" s="4" t="s">
        <v>85</v>
      </c>
      <c r="E19" s="7">
        <v>154.63999999999999</v>
      </c>
      <c r="F19" s="6" t="s">
        <v>96</v>
      </c>
    </row>
    <row r="20" spans="1:6" x14ac:dyDescent="0.25">
      <c r="A20" s="4">
        <v>182</v>
      </c>
      <c r="B20" s="11">
        <v>44764</v>
      </c>
      <c r="C20" s="6" t="s">
        <v>107</v>
      </c>
      <c r="D20" s="4" t="s">
        <v>85</v>
      </c>
      <c r="E20" s="7">
        <v>273.56</v>
      </c>
      <c r="F20" s="6" t="s">
        <v>96</v>
      </c>
    </row>
    <row r="21" spans="1:6" x14ac:dyDescent="0.25">
      <c r="A21" s="4">
        <v>207</v>
      </c>
      <c r="B21" s="11">
        <v>44824</v>
      </c>
      <c r="C21" s="6" t="s">
        <v>108</v>
      </c>
      <c r="D21" s="4" t="s">
        <v>85</v>
      </c>
      <c r="E21" s="7">
        <v>56</v>
      </c>
      <c r="F21" s="6" t="s">
        <v>109</v>
      </c>
    </row>
    <row r="22" spans="1:6" x14ac:dyDescent="0.25">
      <c r="A22" s="4">
        <v>232</v>
      </c>
      <c r="B22" s="11">
        <v>44845</v>
      </c>
      <c r="C22" s="6" t="s">
        <v>110</v>
      </c>
      <c r="D22" s="4" t="s">
        <v>85</v>
      </c>
      <c r="E22" s="7">
        <v>21.8</v>
      </c>
      <c r="F22" s="6" t="s">
        <v>92</v>
      </c>
    </row>
    <row r="23" spans="1:6" x14ac:dyDescent="0.25">
      <c r="A23" s="4">
        <v>240</v>
      </c>
      <c r="B23" s="11">
        <v>44851</v>
      </c>
      <c r="C23" s="6" t="s">
        <v>111</v>
      </c>
      <c r="D23" s="4" t="s">
        <v>85</v>
      </c>
      <c r="E23" s="7">
        <v>53.32</v>
      </c>
      <c r="F23" s="6" t="s">
        <v>112</v>
      </c>
    </row>
    <row r="24" spans="1:6" x14ac:dyDescent="0.25">
      <c r="A24" s="4">
        <v>243</v>
      </c>
      <c r="B24" s="11">
        <v>44852</v>
      </c>
      <c r="C24" s="6" t="s">
        <v>113</v>
      </c>
      <c r="D24" s="4" t="s">
        <v>85</v>
      </c>
      <c r="E24" s="7">
        <v>50</v>
      </c>
      <c r="F24" s="6" t="s">
        <v>114</v>
      </c>
    </row>
    <row r="25" spans="1:6" x14ac:dyDescent="0.25">
      <c r="A25" s="4">
        <v>247</v>
      </c>
      <c r="B25" s="11">
        <v>44855</v>
      </c>
      <c r="C25" s="6" t="s">
        <v>115</v>
      </c>
      <c r="D25" s="4" t="s">
        <v>85</v>
      </c>
      <c r="E25" s="7">
        <v>47</v>
      </c>
      <c r="F25" s="6" t="s">
        <v>92</v>
      </c>
    </row>
    <row r="26" spans="1:6" x14ac:dyDescent="0.25">
      <c r="A26" s="4">
        <v>266</v>
      </c>
      <c r="B26" s="11">
        <v>44868</v>
      </c>
      <c r="C26" s="6" t="s">
        <v>116</v>
      </c>
      <c r="D26" s="4" t="s">
        <v>85</v>
      </c>
      <c r="E26" s="7">
        <v>39.119999999999997</v>
      </c>
      <c r="F26" s="6" t="s">
        <v>117</v>
      </c>
    </row>
    <row r="27" spans="1:6" x14ac:dyDescent="0.25">
      <c r="A27" s="4">
        <v>276</v>
      </c>
      <c r="B27" s="11">
        <v>44876</v>
      </c>
      <c r="C27" s="6" t="s">
        <v>118</v>
      </c>
      <c r="D27" s="4" t="s">
        <v>85</v>
      </c>
      <c r="E27" s="7">
        <v>57.5</v>
      </c>
      <c r="F27" s="6" t="s">
        <v>119</v>
      </c>
    </row>
    <row r="28" spans="1:6" x14ac:dyDescent="0.25">
      <c r="A28" s="4">
        <v>277</v>
      </c>
      <c r="B28" s="11">
        <v>44876</v>
      </c>
      <c r="C28" s="6" t="s">
        <v>120</v>
      </c>
      <c r="D28" s="4" t="s">
        <v>85</v>
      </c>
      <c r="E28" s="7">
        <v>158.47999999999999</v>
      </c>
      <c r="F28" s="6" t="s">
        <v>121</v>
      </c>
    </row>
    <row r="29" spans="1:6" x14ac:dyDescent="0.25">
      <c r="A29" s="4">
        <v>278</v>
      </c>
      <c r="B29" s="11">
        <v>44876</v>
      </c>
      <c r="C29" s="6" t="s">
        <v>122</v>
      </c>
      <c r="D29" s="4" t="s">
        <v>85</v>
      </c>
      <c r="E29" s="7">
        <v>66.38</v>
      </c>
      <c r="F29" s="6" t="s">
        <v>92</v>
      </c>
    </row>
    <row r="30" spans="1:6" x14ac:dyDescent="0.25">
      <c r="A30" s="4">
        <v>283</v>
      </c>
      <c r="B30" s="11">
        <v>44880</v>
      </c>
      <c r="C30" s="6" t="s">
        <v>123</v>
      </c>
      <c r="D30" s="4" t="s">
        <v>85</v>
      </c>
      <c r="E30" s="7">
        <v>35</v>
      </c>
      <c r="F30" s="6" t="s">
        <v>124</v>
      </c>
    </row>
    <row r="31" spans="1:6" x14ac:dyDescent="0.25">
      <c r="A31" s="4">
        <v>284</v>
      </c>
      <c r="B31" s="11">
        <v>44880</v>
      </c>
      <c r="C31" s="6" t="s">
        <v>125</v>
      </c>
      <c r="D31" s="4" t="s">
        <v>85</v>
      </c>
      <c r="E31" s="7">
        <v>19.5</v>
      </c>
      <c r="F31" s="6" t="s">
        <v>126</v>
      </c>
    </row>
    <row r="32" spans="1:6" x14ac:dyDescent="0.25">
      <c r="A32" s="4">
        <v>289</v>
      </c>
      <c r="B32" s="11">
        <v>44887</v>
      </c>
      <c r="C32" s="6" t="s">
        <v>127</v>
      </c>
      <c r="D32" s="4" t="s">
        <v>85</v>
      </c>
      <c r="E32" s="7">
        <v>35</v>
      </c>
      <c r="F32" s="6" t="s">
        <v>128</v>
      </c>
    </row>
    <row r="33" spans="1:6" x14ac:dyDescent="0.25">
      <c r="A33" s="4">
        <v>290</v>
      </c>
      <c r="B33" s="11">
        <v>44887</v>
      </c>
      <c r="C33" s="6" t="s">
        <v>84</v>
      </c>
      <c r="D33" s="4" t="s">
        <v>85</v>
      </c>
      <c r="E33" s="7">
        <v>28</v>
      </c>
      <c r="F33" s="6" t="s">
        <v>129</v>
      </c>
    </row>
    <row r="34" spans="1:6" ht="18.75" x14ac:dyDescent="0.3">
      <c r="A34" s="8"/>
      <c r="B34" s="8"/>
      <c r="C34" s="30" t="s">
        <v>236</v>
      </c>
      <c r="D34" s="30"/>
      <c r="E34" s="26">
        <f>SUM(E4:E33)</f>
        <v>1701.5699999999997</v>
      </c>
      <c r="F34" s="9"/>
    </row>
  </sheetData>
  <mergeCells count="3">
    <mergeCell ref="A1:F1"/>
    <mergeCell ref="A2:F2"/>
    <mergeCell ref="C34:D34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Servicio_de_Bibliotecas</vt:lpstr>
      <vt:lpstr>Servicio_de_Publicaciones</vt:lpstr>
      <vt:lpstr>Servicio_de_Deportes</vt:lpstr>
      <vt:lpstr>Servicio_de_Reprografía_y_Enc_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2023-03-02T12:16:06Z</dcterms:created>
  <dcterms:modified xsi:type="dcterms:W3CDTF">2023-03-15T14:29:08Z</dcterms:modified>
</cp:coreProperties>
</file>